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GENERAL_AND_BASIS_OF_PRESENTAT" sheetId="25" r:id="rId7"/>
    <sheet name="FAIR_VALUE_PRESENTATION" sheetId="26" r:id="rId8"/>
    <sheet name="COMMITMENTS" sheetId="27" r:id="rId9"/>
    <sheet name="CAPITAL_DEFICIENCY" sheetId="28" r:id="rId10"/>
    <sheet name="STOCK_BASED_COMPENSATION" sheetId="29" r:id="rId11"/>
    <sheet name="CONVERIBLE_LOAN_AGREEMENTS" sheetId="30" r:id="rId12"/>
    <sheet name="SUBSEQUENT_EVENTS" sheetId="31" r:id="rId13"/>
    <sheet name="FAIR_VALUE_PRESENTATION_Tables" sheetId="32" r:id="rId14"/>
    <sheet name="GENERAL_AND_BASIS_OF_PRESENTAT1" sheetId="15" r:id="rId15"/>
    <sheet name="FAIR_VALUE_PRESENTATION_Narrat" sheetId="33" r:id="rId16"/>
    <sheet name="COMMITMENTS_Narrative_Details" sheetId="34" r:id="rId17"/>
    <sheet name="CAPITAL_DEFICIENCY_Narrative_D" sheetId="18" r:id="rId18"/>
    <sheet name="STOCK_BASED_COMPENSATION_Narra" sheetId="35" r:id="rId19"/>
    <sheet name="CONVERIBLE_LOAN_AGREEMENTS_Nar" sheetId="36" r:id="rId20"/>
    <sheet name="SUBSEQUENT_EVENTS_Narrative_De" sheetId="37" r:id="rId21"/>
    <sheet name="Schedule_of_Assets_and_Liabili" sheetId="22" r:id="rId22"/>
    <sheet name="Schedule_of_Fair_Value_Assumpt" sheetId="23" r:id="rId23"/>
    <sheet name="Schedule_of_Fair_Value_of_Fina" sheetId="24" r:id="rId2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<sst xmlns="http://schemas.openxmlformats.org/spreadsheetml/2006/main" count="602" uniqueCount="424">
  <si>
    <t>Document and Entity Information</t>
  </si>
  <si>
    <t>3 Months Ended</t>
  </si>
  <si>
    <t>Feb. 28, 2015</t>
  </si>
  <si>
    <t>Apr. 14, 2015</t>
  </si>
  <si>
    <t>Document Type</t>
  </si>
  <si>
    <t>10-Q</t>
  </si>
  <si>
    <t>Amendment Flag</t>
  </si>
  <si>
    <t>Document Period End Date</t>
  </si>
  <si>
    <t>Trading Symbol</t>
  </si>
  <si>
    <t>orgs</t>
  </si>
  <si>
    <t>Entity Registrant Name</t>
  </si>
  <si>
    <t>Orgenesis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</si>
  <si>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</si>
  <si>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</si>
  <si>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</si>
  <si>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</si>
  <si>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</si>
  <si>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</si>
  <si>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</si>
  <si>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</si>
  <si>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</si>
  <si>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</si>
  <si>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Document Fiscal Year Focus</t>
  </si>
  <si>
    <t>Document Fiscal Period Focus</t>
  </si>
  <si>
    <t>Q1</t>
  </si>
  <si>
    <t>CONDENSED CONSOLIDATED BALANCE SHEETS (USD $)</t>
  </si>
  <si>
    <t>Nov. 30, 2014</t>
  </si>
  <si>
    <t>CURRENT ASSETS:</t>
  </si>
  <si>
    <t>Cash and cash equivalents</t>
  </si>
  <si>
    <t>Restricted cash</t>
  </si>
  <si>
    <t>Prepaid expenses and other accounts receivable</t>
  </si>
  <si>
    <t>Receivables on account of grant</t>
  </si>
  <si>
    <t>TOTAL CURRENT ASSETS</t>
  </si>
  <si>
    <t>FUNDS IN RESPECT OF RETIREMENT BENEFITS OBLIGATION</t>
  </si>
  <si>
    <t>PROPERTY AND EQUIPMENT, NET</t>
  </si>
  <si>
    <t>TOTAL ASSETS</t>
  </si>
  <si>
    <t>CURRENT LIABILITIES:</t>
  </si>
  <si>
    <t>Short-term bank credit</t>
  </si>
  <si>
    <t>Accounts payable</t>
  </si>
  <si>
    <t>Accrued expenses</t>
  </si>
  <si>
    <t>Employees and related payables</t>
  </si>
  <si>
    <t>Related parties</t>
  </si>
  <si>
    <t>Advance payment on account of grant</t>
  </si>
  <si>
    <t>Convertible loan</t>
  </si>
  <si>
    <t>TOTAL CURRENT LIABILITIES</t>
  </si>
  <si>
    <t>LONG-TERM LIABILITIES:</t>
  </si>
  <si>
    <t>Warrants</t>
  </si>
  <si>
    <t>Retirement benefits obligation</t>
  </si>
  <si>
    <t>TOTAL LONG-TERM LIABILITIES</t>
  </si>
  <si>
    <t>TOTAL LIABILITIES</t>
  </si>
  <si>
    <t>CAPITAL DEFICIENCY:</t>
  </si>
  <si>
    <t>Common stock of $0.0001 par value - authorized: 1,750,000,000 shares at February 28, 2015 and November 30, 2014; issued and outstanding: 55,970,565 shares at February 28, 2015 and November 30, 2014.</t>
  </si>
  <si>
    <t>Additional paid-in capital</t>
  </si>
  <si>
    <t>Receipts on account of shares to be allotted</t>
  </si>
  <si>
    <t>Accumulated other comprehensive loss</t>
  </si>
  <si>
    <t>Accumulated deficit</t>
  </si>
  <si>
    <t>TOTAL CAPITAL DEFICIENCY</t>
  </si>
  <si>
    <t>TOTAL LIABILITIES NET OF CAPITAL DEFICIENCY</t>
  </si>
  <si>
    <t>CONDENSED CONSOLIDATED BALANCE SHEETS PARENTHETICALS (USD $)</t>
  </si>
  <si>
    <t>Common Stock, par or stated value</t>
  </si>
  <si>
    <t>Common Stock, shares authorized</t>
  </si>
  <si>
    <t>Common Stock, shares issued</t>
  </si>
  <si>
    <t>Common Stock, shares outstanding</t>
  </si>
  <si>
    <t>CONDENSED CONSOLIDATED STATEMENTS OF COMPREHENSIVE LOSS (USD $)</t>
  </si>
  <si>
    <t>Feb. 28, 2014</t>
  </si>
  <si>
    <t>OPERATING EXPENSES:</t>
  </si>
  <si>
    <t>Research and development expenses, Net</t>
  </si>
  <si>
    <t>General and administrative expenses</t>
  </si>
  <si>
    <t>OPERATING LOSS</t>
  </si>
  <si>
    <t>FINANCIAL INCOME, net</t>
  </si>
  <si>
    <t>NET LOSS</t>
  </si>
  <si>
    <t>OTHER COMPREHENSIVE LOSS -</t>
  </si>
  <si>
    <t>Translation adjustments</t>
  </si>
  <si>
    <t>TOTAL COMPREHENSIVE LOSS</t>
  </si>
  <si>
    <t>LOSS PER SHARE:</t>
  </si>
  <si>
    <t>Basic</t>
  </si>
  <si>
    <t>Diluted</t>
  </si>
  <si>
    <t>WEIGHTED AVERAGE NUMBER OF SHARES USED IN COMPUTATION OF BASIC AND DILUTED LOSS PER SHARE:</t>
  </si>
  <si>
    <t>CONDENSED CONSOLIDATED STATEMENTS OF CHANGES IN CAPITAL DEFICIENCY/EQUITY (USD $)</t>
  </si>
  <si>
    <t>Common Stock [Member]</t>
  </si>
  <si>
    <t>Additional paid-in capital [Member]</t>
  </si>
  <si>
    <t>Accumulated Deficit [Member]</t>
  </si>
  <si>
    <t>Receipts on Account of Share to be Allotted [Member]</t>
  </si>
  <si>
    <t>Accumulated Other Comprehensive Loss[Member]</t>
  </si>
  <si>
    <t>Total</t>
  </si>
  <si>
    <t>Beginning Balance at Nov. 30, 2013</t>
  </si>
  <si>
    <t>Beginning Balance (Shares) at Nov. 30, 2013</t>
  </si>
  <si>
    <t>Stock-based compensation expenses related to options granted to employees and directors</t>
  </si>
  <si>
    <t>Stock-based compensation related to options granted to consultants</t>
  </si>
  <si>
    <t>Issuances of shares and warrants</t>
  </si>
  <si>
    <t>Issuances of shares and warrants (Shares)</t>
  </si>
  <si>
    <t>Commitment shares issued</t>
  </si>
  <si>
    <t>Commitment shares issued (Shares)</t>
  </si>
  <si>
    <t>Proceeds from exercise of stock options</t>
  </si>
  <si>
    <t>Proceeds from exercise of stock options Shares issued for cash (shares)</t>
  </si>
  <si>
    <t>Shares to be issued for services rendered</t>
  </si>
  <si>
    <t>Stock-based compensation related to options and shares granted to service pproviders</t>
  </si>
  <si>
    <t>Comprehensive loss</t>
  </si>
  <si>
    <t>Ending Balance at Feb. 28, 2014</t>
  </si>
  <si>
    <t>Ending Balance (Shares) at Feb. 28, 2014</t>
  </si>
  <si>
    <t>Beginning Balance at Nov. 30, 2014</t>
  </si>
  <si>
    <t>Beginning Balance (Shares) at Nov. 30, 2014</t>
  </si>
  <si>
    <t>Ending Balance at Feb. 28, 2015</t>
  </si>
  <si>
    <t>Ending Balance (Shares) at Feb. 28, 2015</t>
  </si>
  <si>
    <t>CONDENSED CONSOLIDATED STATEMENTS OF CASH FLOWS (USD $)</t>
  </si>
  <si>
    <t>CASH FLOWS FROM OPERATING ACTIVITIES:</t>
  </si>
  <si>
    <t>Net loss</t>
  </si>
  <si>
    <t>Adjustments required to reconcile net loss to net cash used in operating activities:</t>
  </si>
  <si>
    <t>Stock-based compensation related to options granted to employees and directors</t>
  </si>
  <si>
    <t>Increase (decrease) in retirement benefits obligation</t>
  </si>
  <si>
    <t>Depreciation expenses</t>
  </si>
  <si>
    <t>Change in fair value of warrants and embedded derivative</t>
  </si>
  <si>
    <t>Acrrued interest loans</t>
  </si>
  <si>
    <t>Changes in operating assets and liabilities:</t>
  </si>
  <si>
    <t>Decrease (increase) in prepaid expenses and other accounts receivable</t>
  </si>
  <si>
    <t>Increase (decrease) in accounts payable</t>
  </si>
  <si>
    <t>Increase (decrease) in accrued expenses</t>
  </si>
  <si>
    <t>Increase (decrease) in employees and related payables</t>
  </si>
  <si>
    <t>Increase in advance payment and receivables on account of grant</t>
  </si>
  <si>
    <t>Net cash used in operating activities</t>
  </si>
  <si>
    <t>CASH FLOWS FROM INVESTING ACTIVITIES:</t>
  </si>
  <si>
    <t>Purchase of property and equipment</t>
  </si>
  <si>
    <t>Amounts funded in respect of retirement benefits obligation</t>
  </si>
  <si>
    <t>Net cash used in investing activities</t>
  </si>
  <si>
    <t>CASH FLOWS FROM FINANCING ACTIVITIES:</t>
  </si>
  <si>
    <t>Maturity of Short-term line of credit</t>
  </si>
  <si>
    <t>Proceeds from issuance of shares and warrants</t>
  </si>
  <si>
    <t>Proceeds from issuance of convertible loans together with shares</t>
  </si>
  <si>
    <t>Net cash provided by (used in) financing activities</t>
  </si>
  <si>
    <t>NET CHANGE IN CASH</t>
  </si>
  <si>
    <t>EFFECT ON EXCHANGE RATE CHANGES ON CASH AND CASH EQUIVALENTS</t>
  </si>
  <si>
    <t>CASH AT BEGINNING OF PERIOD</t>
  </si>
  <si>
    <t>CASH AT END OF PERIOD</t>
  </si>
  <si>
    <t>GENERAL AND BASIS OF PRESENTATION</t>
  </si>
  <si>
    <t>GENERAL AND BASIS OF PRESENTATION [Text Block]</t>
  </si>
  <si>
    <t>NOTE 1 — GENERAL AND BASIS OF PRESENTATION</t>
  </si>
  <si>
    <t>Orgenesis Inc. (“the Company”) was incorporated in the state of Nevada on June 5, 2008. The Company is developing a technology that it is bringing to the clinical stage that demonstrates the capacity to induce a shift in the developmental fate of cells from the liver and differentiating (converting) them into “pancreatic beta cell-like” insulin producing cells for patients with Type 1 Diabetes.</t>
  </si>
  <si>
    <t>On October 11, 2011, the Company acquired a wholly owned Subsidiary in Israel, Orgenesis Ltd. (the “Israeli Subsidiary”), which is engaged in research and development. On February 2, 2012, the Israeli Subsidiary entered into an agreement with Tel Hashomer Medical Research, Infrastructure and Services Ltd (the “Licensor”). The Israeli Subsidiary was granted a worldwide, royalty bearing, exclusive license to certain information regarding a molecular and cellular approach directed at converting liver cells into functional insulin producing cells, as treatment for diabetes.</t>
  </si>
  <si>
    <t>On July 31, 2013, the Company incorporated a wholly owned Subsidiary in Maryland, Orgenesis Maryland Inc. (the “U.S. Subsidiary”), which is engaged in research and development.</t>
  </si>
  <si>
    <t>On October 11, 2013, the Company incorporated a wholly owned Subsidiary in Belgium, Orgenesis SPRL (the “Belgian Subsidiary”), which will be engaged in development and manufacturing activities together with clinical development studies in Europe, and later on to be the Company’s center for the Company's activities in Europe.</t>
  </si>
  <si>
    <t>As used in this report and unless otherwise indicated, the term “Company” refers to Orgenesis Inc. and the Company’s wholly-owned subsidiaries (“Subsidiaries”). As of the date of this filing, the foregoing terms do not include MaSTherCell SA, as described below. Unless otherwise specified, all dollar amounts are expressed in United States dollars.</t>
  </si>
  <si>
    <t>The Company entered into a share exchange agreement (the "Share Exchange Agreement") dated November 3, 2014 and addendum dated March 2, 2015 with MaSTherCell SA, Cell Therapy Holding SA (collectively “MaSTherCell”) and each of the shareholders of MaSTherCell, which provides for the acquisition by the Company of all of the issued and outstanding shares of MaSTherCell from the shareholders of the MaSTherCell in exchange for the issuance of $24,593,000 in value of shares of common stock in the capital of the Company (the “Acquisition”). See also note 7a.</t>
  </si>
  <si>
    <t>These unaudited condensed consolidated financial statements of the Company and its Subsidiaries have been prepared in accordance with U.S. GAAP, pursuant to the rules and regulations of the United States Securities and Exchange Commission (“SEC”) for interim financial statements. Accordingly, they do not contain all information and notes required by U.S. GAAP for annual financial statements. In the opinion of management, the unaudited condensed consolidated interim financial statements reflect all adjustments, which include normal recurring adjustments, necessary for a fair statement of the Company’s consolidated financial position as of February 28, 2015, and the consolidated statements of comprehensive loss, changes in capital deficiency and of cash flows for the three month periods ended February 28, 2015 and 2014. The results for the three month period ended February 28, 2015 are not necessarily indicative of the results to be expected for the year ending November 30, 2015. These unaudited interim condensed consolidated financial statements should be read in conjunction with the audited consolidated financial statements and notes thereto included in the Company’s annual report on Form 10-K for the year ended November 30, 2014.</t>
  </si>
  <si>
    <t>In June 2014, the Financial Accounting Standards Board (“FASB”) issuedAccounting Standards Update (“ASU”) No. 2014-10, “Development Stage Entities (Topic 915), Elimination of Certain Financial Reporting Requirements, including an Amendment to Variable Interest Entities Guidance in Topic 810, Consolidation” (“ASU 2014-10”). The amendments in ASU 2014-10 remove the definition of a development stage entity from the Master Glossary of the Accounting Standards Codification, thereby removing the financial reporting distinction between development stage entities and other reporting entities from accounting principles generally accepted in the United States of America (“U.S. GAAP”). In addition, the amendments eliminate the requirements for development stage entities to: (i) present inception-to-date information in the statements of income, cash flows, and shareholder equity; (ii) label the financial statements as those of a development stage entity; (iii) disclose a description of the development stage activities in which the entity is engaged; and (iv) disclose in the first year in which the entity is no longer a development stage entity that in prior years it had been in the development stage. The presentation and disclosure requirements in Accounting Standard Codification (“ASC”) Topic 915, “Development Stage Entities” are no longer required for interim and annual reporting periods beginning after December 15, 2014. The revised consolidation standards will take effect in annual periods beginning after December 15, 2015, however, early adoption is permitted. The Company has elected to early adopt the provisions of ASU No. 2014-10 for its unaudited condensed consolidated financial statements that are included in this quarterly report.</t>
  </si>
  <si>
    <t>In August 2014, the FASB issued ASU No. 2014-15, “Presentation of Financial Statements— Going Concern (Subtopic 205-40), Disclosure of Uncertainties about an Entity’s Ability to Continue as a Going Concern”.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Currently, there is no guidance under U.S. GAAP about management’s responsibility to evaluate whether there is substantial doubt about an entity’s ability to continue as a going concern or to provide related footnote disclosures. The amendments in this Update provide that guidance. In doing so, the amendments should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For the period ended February 28, 2015, management evaluated the Company’s ability to continue as a going concern and concluded that substantial doubt has not been alleviated about the Company’s ability to continue as a going concern. While the Company continues to explore further significant sources of financing, management’s assessment was based on the uncertainty related to the amount and nature of such financing over the next twelve months.</t>
  </si>
  <si>
    <r>
      <t>Going Concern</t>
    </r>
    <r>
      <rPr>
        <i/>
        <sz val="10"/>
        <color theme="1"/>
        <rFont val="Times New Roman"/>
        <family val="1"/>
      </rPr>
      <t xml:space="preserve"> </t>
    </r>
  </si>
  <si>
    <t>These unaudited interim condensed consolidated financial statements have been prepared assuming that the Company will continue as a going concern. The Company has an accumulated deficit of $16,969,286, as well as negative cash flows from operating activities. Presently, the Company does not have sufficient cash resources to meet its plans in the twelve months following February 28, 2015. These factors raise substantial doubt about the Company's ability to continue as a going concern. Management is in the process of evaluating various financing alternatives for operations, as the Company will need to finance future research and development activities and general and administrative expenses through fund raising in the public or private equity markets.</t>
  </si>
  <si>
    <t>Management believes that it will be able to secure the necessary financing as a result of ongoing financing discussions with third party investors and existing shareholders. However, there is no assurance that the Company will be successful with those initiatives.</t>
  </si>
  <si>
    <t>The condensed consolidated financial statements do not include any adjustments that may be necessary should the Company be unable to continue as a going concern. The Company’s continuation as a going concern is dependent on its ability to obtain additional financing as may be required and ultimately to attain profitability. If the Company raises additional funds through the issuance of equity, the percentage ownership of current shareholders could be reduced, and such securities might have rights, preferences or privileges senior to its common stock. Additional financing may not be available upon acceptable terms, or at all. If adequate funds are not available or are not available on acceptable terms, the Company may not be able to take advantage of prospective business endeavors or opportunities, which could significantly and materially restrict its future plans for developing its business and achieving commercial revenues. If the Company is unable to obtain the necessary capital, the Company may have to cease operations.</t>
  </si>
  <si>
    <t>FAIR VALUE PRESENTATION</t>
  </si>
  <si>
    <t>FAIR VALUE PRESENTATION [Text Block]</t>
  </si>
  <si>
    <t>NOTE 2 - FAIR VALUE PRESENTATION</t>
  </si>
  <si>
    <t>The fair value measurement guidance clarifies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the valuation of an asset or liability. It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under the fair value measurement guidance are described below:</t>
  </si>
  <si>
    <r>
      <t>Level 1</t>
    </r>
    <r>
      <rPr>
        <sz val="10"/>
        <color theme="1"/>
        <rFont val="Times New Roman"/>
        <family val="1"/>
      </rPr>
      <t xml:space="preserve"> - Unadjusted quoted prices in active markets that are accessible at the measurement date for identical assets or liabilities;</t>
    </r>
  </si>
  <si>
    <r>
      <t>Level 2</t>
    </r>
    <r>
      <rPr>
        <sz val="10"/>
        <color theme="1"/>
        <rFont val="Times New Roman"/>
        <family val="1"/>
      </rPr>
      <t xml:space="preserve"> - Quoted prices in markets that are not active, or inputs that are observable, either directly or indirectly, for substantially the full term of the asset or liability;</t>
    </r>
  </si>
  <si>
    <r>
      <t>Level 3</t>
    </r>
    <r>
      <rPr>
        <sz val="10"/>
        <color theme="1"/>
        <rFont val="Times New Roman"/>
        <family val="1"/>
      </rPr>
      <t xml:space="preserve"> - Prices or valuation techniques that require inputs that are both significant to the fair value measurement and unobservable (supported by little or no market activity).</t>
    </r>
  </si>
  <si>
    <t>As of February 28, 2015, the Company’s assets and liabilities that are measured at fair value and classified as level 3 fair value are as follows:</t>
  </si>
  <si>
    <t>Level 3</t>
  </si>
  <si>
    <t>$</t>
  </si>
  <si>
    <t>Embedded derivative*</t>
  </si>
  <si>
    <t>* The embedded derivative is presented in the Company's balance sheets on a combined basis with the related host contract (the convertible loans).</t>
  </si>
  <si>
    <t>The fair value of each of the warrants is determined by using a Monte Carlo type valuation model based on a risk neutral approach. The model takes as an input the estimated future dates when new capital will be raised, and builds a multi-step dynamic model. The first step is to model the risk neutral distribution of the share value on the new issuance dates. Then for each path to use the Black-Scholes valuation model to estimate the value of the warrants on the last issuance date including all the changes in exercise price and quantity along this path. The significant unobservable input used in the fair value measurement is the future expected issuance dates.</t>
  </si>
  <si>
    <t>The fair value of the embedded derivative described in Note 6 is determined by using a Monte Carlo simulation model. This model, in contrast to the closed form model, such as the Black-Sholes model, enables the Company to take into consideration the conversion price changes over the conversion period of the loan, and therefore is more appropriate in this case.</t>
  </si>
  <si>
    <t>The following table presents the assumptions that were used for the models as of February 28, 2015:</t>
  </si>
  <si>
    <t>Embedded</t>
  </si>
  <si>
    <t>Derivative</t>
  </si>
  <si>
    <t>Fair value of shares of common stock</t>
  </si>
  <si>
    <t>Expected volatility</t>
  </si>
  <si>
    <t>Risk free interest rate</t>
  </si>
  <si>
    <t>0.02% - 0.10%</t>
  </si>
  <si>
    <t>Expected term (years)</t>
  </si>
  <si>
    <t>0.1 — 0.6</t>
  </si>
  <si>
    <t>Expected dividend yield</t>
  </si>
  <si>
    <t>The table below sets forth a summary of the changes in the fair value of the Company’s financial liabilities classified as Level 3 for the 3 months ended February 28, 2015:</t>
  </si>
  <si>
    <t>Balance at beginning of period</t>
  </si>
  <si>
    <t>Changes in fair value during the period*</t>
  </si>
  <si>
    <t>(152,954</t>
  </si>
  <si>
    <t>)</t>
  </si>
  <si>
    <t>(30,000</t>
  </si>
  <si>
    <t>Balance at end of period</t>
  </si>
  <si>
    <t>*There were no transfers to Level 3 during the three months ended February 28, 2015.</t>
  </si>
  <si>
    <t>The table below sets forth a summary of the changes in the fair value of the Company’s financial liabilities classified as Level 3 for the year ended November 30, 2014:</t>
  </si>
  <si>
    <t>Balance at beginning of period Additions</t>
  </si>
  <si>
    <t>(348,000</t>
  </si>
  <si>
    <t>Changes in fair value related to warrants expired</t>
  </si>
  <si>
    <t>(250,000</t>
  </si>
  <si>
    <t>*There were no transfers to Level 3 during 2014.</t>
  </si>
  <si>
    <t>COMMITMENTS</t>
  </si>
  <si>
    <t>COMMITMENTS [Text Block]</t>
  </si>
  <si>
    <t>NOTE 3 — COMMITMENTS</t>
  </si>
  <si>
    <t>a.</t>
  </si>
  <si>
    <r>
      <t>Tel Hashomer Medical Research, Infrastructure and Services Ltd.</t>
    </r>
    <r>
      <rPr>
        <i/>
        <sz val="10"/>
        <color theme="1"/>
        <rFont val="Times New Roman"/>
        <family val="1"/>
      </rPr>
      <t xml:space="preserve"> </t>
    </r>
  </si>
  <si>
    <t>On February 2, 2012, the Company’s Israeli Subsidiary entered into a licensing agreement with Tel Hashomer Medical Research, Infrastructure and Services Ltd (the “Licensor”). According to the agreement, the Israeli Subsidiary was granted a worldwide royalty bearing an exclusive license to certain information regarding a molecular and cellular approach directed at converting liver cells into functional insulin producing cells as a treatment for diabetes.</t>
  </si>
  <si>
    <t>As consideration for the licensed information, the Israeli Subsidiary will pay the following to the Licensor:</t>
  </si>
  <si>
    <t>1)</t>
  </si>
  <si>
    <t>A royalty of 3.5% of net sales;</t>
  </si>
  <si>
    <t>2)</t>
  </si>
  <si>
    <t>16% of all sublicensing fees received;</t>
  </si>
  <si>
    <t>3)</t>
  </si>
  <si>
    <t>An annual license fee of $15,000, which commenced on January 1, 2012 and shall be paid once every year thereafter (the “Annual Fee”). The Annual Fee is non-refundable, but it shall be credited each year due, against the royalty noted above, to the extent that such are payable, during that year; and</t>
  </si>
  <si>
    <t>4)</t>
  </si>
  <si>
    <t>Milestone payments as follows:</t>
  </si>
  <si>
    <t>a)</t>
  </si>
  <si>
    <t>$50,000 on the date of initiation of phase I clinical trials in human subjects;</t>
  </si>
  <si>
    <t>b)</t>
  </si>
  <si>
    <t>$50,000 on the date of initiation of phase II clinical trials in human subjects;</t>
  </si>
  <si>
    <t>c)</t>
  </si>
  <si>
    <t>$150,000 on the date of initiation of phase III clinical trials in human subjects; and</t>
  </si>
  <si>
    <t>d)</t>
  </si>
  <si>
    <t>$750,000 on the date of initiation of issuance of an approval for marketing of the first product by the FDA.</t>
  </si>
  <si>
    <t>e)</t>
  </si>
  <si>
    <t>$2,000,000, when worldwide net sales of Products have reached the amount of $150,000,000 for the first time, (The “Sales Milestone”).</t>
  </si>
  <si>
    <t>As of February 28, 2015, the Israeli Subsidiary has not reached any of these milestones.</t>
  </si>
  <si>
    <t>In the event of closing of an acquisition of all of the issued and outstanding share capital of the Israeli Subsidiary and/or consolidation of the Israeli Subsidiary or the Company into or with another corporation (“Exit”), the Licensor shall be entitled to choose whether to receive from the Israeli Subsidiary a one-time payment based, as applicable, on the value of either 5,563,809 shares of common stock of the Company at the time of the Exit or the value of 1,000 shares of common stock of the Israeli Subsidiary at the time of the Exit.</t>
  </si>
  <si>
    <t>On March 22, 2012, the Israeli Subsidiary entered into a research service agreement with the Licensor. According to the agreement, the Licensor will perform a study at the facilities and use the equipment and personnel of the Chaim Sheba Medical Center (the “Hospital”), for the consideration of approximately $74,000 for a year. In May 2013 and May 2014, the Israeli Subsidiary renewed the research agreement for an annual consideration of approximately $92,000 and $114,000, respectively.</t>
  </si>
  <si>
    <t>b.</t>
  </si>
  <si>
    <r>
      <t>Mintz, Levin, Ferris, Glovsky and Popeo, P.C.</t>
    </r>
    <r>
      <rPr>
        <i/>
        <sz val="10"/>
        <color theme="1"/>
        <rFont val="Times New Roman"/>
        <family val="1"/>
      </rPr>
      <t xml:space="preserve"> </t>
    </r>
  </si>
  <si>
    <t>On February 2, 2012, the Company entered into an agreement with its patent attorneys, Mintz, Levin, Ferris, Glovsky and Popeo, P.C. (“Mintz Levin”) for professional services related to patent registration. In addition to an amount of $80,000 paid to Mintz Levin, the Company issued 1,390,952 shares of common stock. The Company will pay an additional $50,000 upon consummation of certain criteria that the company will meet. As of February 28, 2015, the Company has not reached any of the milestones.</t>
  </si>
  <si>
    <t>On March 27, 2013, the Company signed an agreement with Mintz Levin in which 16% of the Company’s fees will be converted to shares of common stock of the Company at market price. On July 14, 2014, $13,395 of fees incurred were converted into 25,759 shares of common stock.</t>
  </si>
  <si>
    <t>c.</t>
  </si>
  <si>
    <r>
      <t>Pall Life Science Belgium BVBA</t>
    </r>
    <r>
      <rPr>
        <i/>
        <sz val="10"/>
        <color theme="1"/>
        <rFont val="Times New Roman"/>
        <family val="1"/>
      </rPr>
      <t xml:space="preserve"> </t>
    </r>
  </si>
  <si>
    <t>On May 6, 2013, the Company entered into a Process Development Agreement with Pall Life Science Belgium BVBA (formerly ATMI BVBA), a Belgian Company that is a wholly owned Subsidiary of Pall Corporation (“Pall”), a U.S. publicly-traded company. According to the agreement, Pall will provide services in cell research. The Company will use Pall’s unique technology while the Company will provide to Pall the required materials for purpose of the study. According to the agreement, the Company will pay per achieved phase, as defined in the agreement, with a total consideration of $794,532 (€ 606,500) for all services. As of February 28, 2015, the Company received services in total value of $535,673.</t>
  </si>
  <si>
    <t>d.</t>
  </si>
  <si>
    <r>
      <t>MaSTherCell SA</t>
    </r>
    <r>
      <rPr>
        <i/>
        <sz val="10"/>
        <color theme="1"/>
        <rFont val="Times New Roman"/>
        <family val="1"/>
      </rPr>
      <t xml:space="preserve"> </t>
    </r>
  </si>
  <si>
    <t>On July 3, 2014 (prior to the initiation of the transaction detailed in Note 7), the Company’s Belgian Subsidiary entered into a service agreement with MaSTherCell SA (“MaSTherCell”), pursuant to which MaSTherCell will conduct certain clinical tests related to diabetes treatment research. The Belgian Subsidiary will pay MaSTherCell an amount of € 962,500 with 30% payable upon the date of approval of the DGO6 grant (as defined in Note 3(f)) with the balance being invoiced monthly. Services will commence upon approval of the DGO6.</t>
  </si>
  <si>
    <t>The term of the service agreement will run until all work is completed or by either party providing 30 days’ written notice of termination.</t>
  </si>
  <si>
    <t>On November 6, 2014, the Company entered into a share exchange agreement and addendum dated March 2, 2015 with MaSTherCell. See also Note 7.</t>
  </si>
  <si>
    <t>e.</t>
  </si>
  <si>
    <r>
      <t>Maryland Technology Development Corporation</t>
    </r>
    <r>
      <rPr>
        <i/>
        <sz val="10"/>
        <color theme="1"/>
        <rFont val="Times New Roman"/>
        <family val="1"/>
      </rPr>
      <t xml:space="preserve"> </t>
    </r>
  </si>
  <si>
    <t>On June 30, 2014, the Company’s U.S. Subsidiary entered into a grant agreement with Maryland Technology Development Corporation (“TEDCO”). TEDCO was created by the Maryland State Legislature in 1998 to facilitate the transfer and commercialization of technology from Maryland’s research universities and federal labs into the marketplace and to assist in the creation and growth of technology based businesses in all regions of the State. TEDCO is an independent organization that strives to be Maryland’s lead source for entrepreneurial business assistance and seed funding for the development of startup companies in Maryland’s innovation economy. TEDCO administers the Maryland Stem Cell Research Fund to promote State funded stem cell research and cures through financial assistance to public and private entities within the State. Under the agreement, TEDCO has agreed to give the U.S Subsidiary an amount not to exceed $406,431 (the “Grant”). The Grant will be used solely to finance the costs to conduct the research project entitled “Autologous Insulin Producing (AIP) Cells for Diabetes” during a period of two years. On July 22, 2014, the U.S Subsidiary received an advance payment of $203,216 on account of the grant. Through February 28, 2015, an amount of $176,006 out of the $203,216 was spent. The amount of grant that was spent through February 28, 2015 was recorded as a deduction of research and development expenses in the statement of operations. The excess of $27,210 is presented on the balance sheet as of February 28, 2015 as a short term liability.</t>
  </si>
  <si>
    <t>f.</t>
  </si>
  <si>
    <r>
      <t>Department De La Gestion Financiere Direction De L’analyse Financiere (“DGO6”)</t>
    </r>
    <r>
      <rPr>
        <i/>
        <sz val="10"/>
        <color theme="1"/>
        <rFont val="Times New Roman"/>
        <family val="1"/>
      </rPr>
      <t xml:space="preserve"> </t>
    </r>
  </si>
  <si>
    <t>On November 17, 2014, the Company's Belgian Subsidiary received the formal approval from the Walloon Region, Belgium (Service Public of Wallonia, DGO6) for a € 2.015 million support program for the research and development of a potential cure for Type 1 Diabetes. The Financial support is composed of a € 1,085,000 ( 70% of budgeted costs) grant for the industrial research part of the research program and a further recoverable advance of € 930,000 ( 60% of budgeted costs) of the experimental development part of the research program. The grants will be paid to the Belgian Subsidiary over a period of approximately 3 years. The grants are subject to certain conditions with respect to the Belgian Subsidiary work in the Walloon Region, the Belgian Subsidiary own investment in these projects and certain other conditions and contain a repayment provision upon attaining a favorable outcome. In addition, the DGO6 is also entitled to a royalty upon revenue being generated from any commercial application of the technology. On December 9 and 16, 2014, the Belgian Subsidiary received € 651,000 and € 558,000 under the grant, respectively. Up to February 28, 2015, an amount of $958,595 was recorded as deduction of research and development expenses.</t>
  </si>
  <si>
    <t>CAPITAL DEFICIENCY</t>
  </si>
  <si>
    <t>CAPITAL DEFICIENCY [Text Block]</t>
  </si>
  <si>
    <t>NOTE 4 — CAPITAL DEFICIENCY</t>
  </si>
  <si>
    <t>The Company’s common shares are traded on the OTC Market Group’s OTCQB under the symbol “ORGS”.</t>
  </si>
  <si>
    <t>There were no capital transactions during the three months ended February 28, 2015. For further discussion regarding capital transactions during 2014, refer to the Company’s Form 10-K for November 30, 2014 as filed with the SEC on February 19, 2015.</t>
  </si>
  <si>
    <r>
      <t>Loss per share</t>
    </r>
    <r>
      <rPr>
        <i/>
        <sz val="10"/>
        <color theme="1"/>
        <rFont val="Times New Roman"/>
        <family val="1"/>
      </rPr>
      <t xml:space="preserve"> </t>
    </r>
  </si>
  <si>
    <t>The following table sets forth the calculation of basic and diluted loss per share for the periods indicated:</t>
  </si>
  <si>
    <t xml:space="preserve">Three monthes ended Febuary 28 </t>
  </si>
  <si>
    <t>U.S. dollars except per share data</t>
  </si>
  <si>
    <t>Basic:</t>
  </si>
  <si>
    <t> Loss for the period</t>
  </si>
  <si>
    <t> Weighted average number of common shares outstanding</t>
  </si>
  <si>
    <t> Loss per common share</t>
  </si>
  <si>
    <t>Diluted:</t>
  </si>
  <si>
    <t>   Change in fair value of warrants</t>
  </si>
  <si>
    <t> Total Loss for the period</t>
  </si>
  <si>
    <t> Weighted average number of shares used in the computation</t>
  </si>
  <si>
    <t>         of basic loss per share</t>
  </si>
  <si>
    <t> Number of dilutive shares related to warrants</t>
  </si>
  <si>
    <t>* 0.01</t>
  </si>
  <si>
    <t>*The effect of the warrants was anti-dilutive, therefore the diluted loss per share for the three monthes ended Febuary 28, 2014 is equal to the basic loss per share.</t>
  </si>
  <si>
    <t>Diluted loss per share does not include 15,267,559 shares underlying outstanding options, 350,000 shares due to stock-based compensation to service providers, 2,682,256 shares issuable upon exercise of warrants and 701,796 shares upon conversion of loans for the three monthes ended Febuary 28, 2015, because the effect of their inclusion in the computation would be anti-dilutive.</t>
  </si>
  <si>
    <t>STOCK BASED COMPENSATION</t>
  </si>
  <si>
    <t>STOCK BASED COMPENSATION [Text Block]</t>
  </si>
  <si>
    <t>NOTE 5 — STOCK BASED COMPENSATION</t>
  </si>
  <si>
    <r>
      <t>Global Share Incentive Plan</t>
    </r>
    <r>
      <rPr>
        <i/>
        <sz val="10"/>
        <color theme="1"/>
        <rFont val="Times New Roman"/>
        <family val="1"/>
      </rPr>
      <t xml:space="preserve"> </t>
    </r>
  </si>
  <si>
    <t>On May 23, 2012, the Company's board of directors adopted the global share incentive plan (2012) ("Global Share Incentive Plan (2012)"). Under the Global Share Incentive Plan (2012), 12,000,000 shares of common stock have been reserved for the grant of options, which may be issued at the discretion of the Company's board of directors from time to time. Under this plan, each option is exercisable into one share of common stock of the Company. The options may be exercised after vesting and in accordance with the vesting schedule that will be determined by the Company's board of directors for each grant. The maximum contractual life term of the options is 10 years.</t>
  </si>
  <si>
    <r>
      <t>Options Granted to Employees and Directors</t>
    </r>
    <r>
      <rPr>
        <i/>
        <sz val="10"/>
        <color theme="1"/>
        <rFont val="Times New Roman"/>
        <family val="1"/>
      </rPr>
      <t xml:space="preserve"> </t>
    </r>
  </si>
  <si>
    <t>1) On August 22, 2014, the Company approved an aggregate of 2,762,250 stock options to the Company’s Chief Executive Officer that are exercisable at $0.0001 per share. Out of the total approved, 414,304 options vested immediately with a fair value as of the date of grant of $260,981 using the Black-Scholes valuation model, 1,242,996 options will vest quarterly over 4 years, with a fair value as of the date of grant of $782,997 using the Black-Scholes valuation model, and 1,104,950 options were not granted yet. All the options expireon August 22, 2024.</t>
  </si>
  <si>
    <t>2) During the three months ended February 28, 2015, the Company agreed to grant an aggregate of 1,641,300 stock options to the Company’s Chief Executive Officer of the U.S. Subsidiary that are exercisable at $.001 per share. As of February 28, 2015, the terms of such grant have not been finalized and there has been no stock-based compensation recorded for the period.</t>
  </si>
  <si>
    <t>The fair value of each stock option grant is estimated at the date of grant using the Black-Scholes valuation model. The volatility is based on historical volatilities of companies in comparable stages as well as the historical volatility of companies in the industry and, by statistical analysis of the daily share-pricing model. The volatility of stock-based compensation granted after November 30, 2013 is based on historical volatility of the Company for the last two years. The expected term is equal to the contractual life, based on management estimation for the expected dates of exercising of the options.</t>
  </si>
  <si>
    <t>There were no additional option grants to employees and directors, non-employees or shares issued for services during the three-month period ended February 28, 2015.</t>
  </si>
  <si>
    <t>CONVERIBLE LOAN AGREEMENTS</t>
  </si>
  <si>
    <t>CONVERIBLE LOAN AGREEMENTS [Text Block]</t>
  </si>
  <si>
    <t>NOTE 6 — CONVERTIBLE LOAN AGREEMENTS</t>
  </si>
  <si>
    <t>On May 29, 2014, the Company entered into a convertible loan agreement with Nine Investments Limited, a Hong Kong company (“Nine Investments”), pursuant to which Nine Investments loaned the Company $1,500,000 which the Company subsequently transferred to its Belgian Subsidiary, Orgenesis SPRL, to fund a research project to develop new medical technologies and cell therapies for the treatment of diabetes. The Company received the funds on June 4, 2014 (the “Closing Date”). Interest is calculated at 8% semiannually and is payable, along with the principal on or before December 31, 2014 subject to acceleration for specific events including: (i) if a grant of money to Orgenesis SPRL is not approved by Department De La Gestion Financiere Direction De L’analyse Financiere (“DGO6”) within 90 days after the loan proceeds are advanced; and (ii) if the Company raises, in the aggregate, gross proceeds of more than $400,000 between the date of the loan and the maturity date, but only to the extent of gross proceeds so raised that are in excess of $400,000.</t>
  </si>
  <si>
    <t>Nine Investments may convert all or part of the loan into shares of the Company's common stock at $0.40 per share. The conversion price and the number of shares of common stock deliverable upon the conversion of the loan shall be subject to adjustment in the event and in the manner following: (i) if and whenever the Company’s common shares at any time outstanding shall be subdivided into a greater or consolidated into a lesser number of common shares, or in case of any capital reorganization or of any reclassification of the capital of the Company or in case of the consolidation, merger or amalgamation of the Company with or into any other company or of the sale of the assets of the Company as or substantially as an entirety or of any other company, the conversion price shall be decreased or increased proportionately; and (ii) in the event the Company issues any shares of common stock or securities convertible into shares at a price less than the conversion price, the conversion price shall be reduced for any unpaid or unconverted loan amount to the new issuance price.</t>
  </si>
  <si>
    <t>As consideration for entering into the loan agreement, on June 5, 2014, the Company issued to Nine Investments 500,000 shares of its common stock.</t>
  </si>
  <si>
    <t>The Company allocated the proceeds from Nine Investments between the shares and the convertible loan based on the relative fair value. In addition, the conversion right is detachable from the loan and classified as a derivative due to down round protection (full ratchet and anti-dilution provisions). Therefore, the Company used the fair value of the conversion right derivative as the amount allocated from the proceeds of the convertible loan. The allocation of conversion rights and shares represents a discount to the loan and will be accreted until the expected maturity date of the loan. As of the date of this report, the Company has not finalized the terms and revised maturity date of this loan, although it believes it will be extended for four months from the original maturity date, or until the end of April 2015.</t>
  </si>
  <si>
    <t>The table below presents the fair value of the instruments issued as of the Closing Date and the allocation of the proceeds:</t>
  </si>
  <si>
    <t>Total Fair</t>
  </si>
  <si>
    <t>Allocation of</t>
  </si>
  <si>
    <t>Value</t>
  </si>
  <si>
    <t>Proceeds</t>
  </si>
  <si>
    <t>Loan component</t>
  </si>
  <si>
    <t>Shares component</t>
  </si>
  <si>
    <t>Embedded derivative component</t>
  </si>
  <si>
    <t>The Company estimated the fair value of the embedded derivative by using the Black-Scholes formula for option pricing using the following parameters: Share price $0.50 ; Exercise price $0.40 ; Volatility 94%; Dividend yield 0; Risk-free interest 0.05% and 80% likelihood for conversion. The bonus shares component was recorded as additional paid-in-capital and the fair value of the embedded derivative component is classified as a financial liability because the conversion price and the number of shares of common stock deliverable upon the conversion of the loan shall be subject to adjustment and will be measured in subsequent periods at fair value with changes in fair value charged to financial expenses or income, net.</t>
  </si>
  <si>
    <t>SUBSEQUENT EVENTS</t>
  </si>
  <si>
    <t>SUBSEQUENT EVENTS [Text Block]</t>
  </si>
  <si>
    <t>NOTE 7 — SUBSEQUENT EVENTS</t>
  </si>
  <si>
    <t>Share Exchange Agreement with MaSTherCell SA</t>
  </si>
  <si>
    <t>The Company entered into a share exchange agreement (the "Share Exchange Agreement") dated November 3, 2014 and addendum dated March 2, 2015 with MaSTherCell and each of the shareholders of MaSTherCell, which provides for the acquisition by the Company of all of the issued and outstanding shares of the MaSTherCell from the shareholders of the MaSTherCell in exchange for the issuance of $24,593,000 in value of shares of common stock in the capital of the Company (the “Acquisition”).</t>
  </si>
  <si>
    <t>MaSTherCell SA and Cell Therapy Holding SA are companies limited by shares incorporated in Belgium. Cell Therapy Holding SA currently owns 50% of the issued and outstanding shares of MaSTherCell SA. The companies were incorporated and launched in 2011. In exchange for all of the issued and outstanding shares of the MaSTherCell, the Company issued to the shareholders of the MaSTherCell an aggregate of 42,401,724 shares of its common stock (the “Consideration Shares”) at a deemed price of $0.58 per share for an aggregate deemed price of $24,593,000. The Share Exchange Agreement provided that the price of the Consideration Shares was to be calculated based on the average of all closing trading prices for the Company’s common stock as traded on the OTC stock market for the 30 trading days immediately preceding the closing date, provided that the Consideration Shares were to be priced at no more than $0.80 per share and no less than $0.50 per share.</t>
  </si>
  <si>
    <t>Escrow Agreement</t>
  </si>
  <si>
    <t>As of March 2, 2015, the Company and the shareholders and bondholders of the MaSTherCell and Securities Transfer Corporation, the Company’s transfer agent, entered into an escrow agreement (the “Escrow Agreement”) pursuant to which the shareholders of MaSTherCell agreed not to sell any of their Consideration Shares for a period of one year after the closing of the Share Exchange Agreement, and thereafter 1/12th of each MaSTherCell shareholder's Consideration Shares will be released and eligible for sale during each subsequent calendar month. The Share Exchange Agreement and the Escrow Agreement provide that in the event that the Company has not achieved a post-closing financing and a valuation which meets the agreed threshold within eight months of the closing date of the Share Exchange Agreement, then the shareholders of MaSTherCell may, by notice to the Company, unwind the transaction in exchange for return of all of the Consideration Shares plus any amount that the Company has advanced or invested in MaSTherCell.</t>
  </si>
  <si>
    <t>The Share Exchange Agreement and the Escrow Agreement further provide that in case of conversion of MaSTherCell SA’s current outstanding convertible bonds (the “Convertible Bonds”) (such conversion may occur at the option of the bondholders of MaSTherCell SA if the Company achieves a listing of its shares on a U.S. stock exchange within 14 months of the closing of the Share Exchange Agreement), the shareholders of MaSTherCell (other than the former bondholders of MaSTherCell SA) must (i) exchange the shares of MaSTherCell SA to be issued upon conversion of the Convertible Bonds (the “Conversion Shares”) for a number of Consideration Shares held by the shareholders of MaSTherCell; and (ii) transfer the Conversion Shares to the Company for no additional consideration. The Share Exchange Agreement and the Escrow Agreement further provide that in case the bondholders of MaSTherCell SA elect not to convert the Convertible Bonds, or in case the bondholders of MaSTherCell SA are not allowed to convert the Convertible Bonds in the absence of listing of the Company’s shares on a U.S. stock exchange within 14 months of the closing of the Share Exchange Agreement and the Convertible Bonds remain a liability of MaSTherCell SA, then the number of the Consideration Shares will be reduced by the amount that was due at the closing of the Share Exchange Agreement to those bondholders who do not convert their Convertible Bonds. The number of Consideration Shares to be cancelled for this purpose will be determined by dividing the subscription amount of the outstanding Convertible Bonds plus interest owed thereunder by $24,593,000 and by applying the resulting quotient to the actual total number of Consideration Shares. In such a case, each shareholder of MaSTherCell, other than the bondholders of MaSTherCell SA, agreed to give up for cancellation a part of its Consideration Shares that will be proportionate to such shareholder’s share in the total number of Consideration Shares issued at the closing of the Share Exchange Agreement.</t>
  </si>
  <si>
    <t>Director Appointments</t>
  </si>
  <si>
    <t>Pursuant to the Share Exchange Agreement and effective as the closing of the Share Exchange Agreement on March 2, 2015, Chris Buyse and Hugues Bultot, two nominees of the shareholders of MaSTherCell, were appointed as directors of the Company. Messrs. Buyse and Bultot have no family relationships with each other or any other officer or director of the Company. Upon the closing of the Share Exchange Agreement, Mr. Bultot received 5,050,454 of the Consideration Shares in exchange for the shares of MaSTherCell.</t>
  </si>
  <si>
    <t>Appointment of Member to Board of Advisors</t>
  </si>
  <si>
    <t>On March 4, 2015 the Company executed a consulting agreement with Professor Itamar Raz. Prof. Raz has agreed to be appointed to the Company’s Board of Advisors committee, in consideration for an hourly fee for attending in person meetings and meetings via conference call. The Company will also grant Prof. Raz 100,000 stock options exercisable at the market price on date of grant. The options will be subject to the Company’s stock option plan and will have vesting provisions. Prof. Raz will also be reimbursed for out of pocket expenses incurred for carrying out consulting business. The agreement is for an indefinite period unless terminated by either party with 30 days advance written notice to the other party.</t>
  </si>
  <si>
    <t>Nine Investments Limited</t>
  </si>
  <si>
    <t>As described in Note 6, as of the date of this report, the Company has not finalized the terms and revised maturity date of this loan, although it believes it will be extended for four months from the original maturity date, or until the end of April 2015.</t>
  </si>
  <si>
    <t>FAIR VALUE PRESENTATION (Tables)</t>
  </si>
  <si>
    <t>12 Months Ended</t>
  </si>
  <si>
    <t>Schedule of Assets and Liabilities at Fair Value [Table Text Block]</t>
  </si>
  <si>
    <t>Schedule of Fair Value, Assumptions Used [Table Text Block]</t>
  </si>
  <si>
    <t>Schedule of Fair Value of Financial Liabilities, Activity [Table Text Block]</t>
  </si>
  <si>
    <t>GENERAL AND BASIS OF PRESENTATION (Narrative) (Details) (USD $)</t>
  </si>
  <si>
    <t>General And Basis Of Presentation 1</t>
  </si>
  <si>
    <t>General And Basis Of Presentation 2</t>
  </si>
  <si>
    <t>FAIR VALUE PRESENTATION (Narrative) (Details)</t>
  </si>
  <si>
    <t>M</t>
  </si>
  <si>
    <t>Fair Value Presentation 1</t>
  </si>
  <si>
    <t>COMMITMENTS (Narrative) (Details)</t>
  </si>
  <si>
    <t>USD ($)</t>
  </si>
  <si>
    <t>D</t>
  </si>
  <si>
    <t>Y</t>
  </si>
  <si>
    <t>EUR (€)</t>
  </si>
  <si>
    <t>Commitments 1</t>
  </si>
  <si>
    <t>Commitments 2</t>
  </si>
  <si>
    <t>Commitments 3</t>
  </si>
  <si>
    <t>Commitments 4</t>
  </si>
  <si>
    <t>Commitments 5</t>
  </si>
  <si>
    <t>Commitments 6</t>
  </si>
  <si>
    <t>Commitments 7</t>
  </si>
  <si>
    <t>Commitments 8</t>
  </si>
  <si>
    <t>Commitments 9</t>
  </si>
  <si>
    <t>Commitments 10</t>
  </si>
  <si>
    <t>Commitments 11</t>
  </si>
  <si>
    <t>Commitments 12</t>
  </si>
  <si>
    <t>Commitments 13</t>
  </si>
  <si>
    <t>Commitments 14</t>
  </si>
  <si>
    <t>Commitments 15</t>
  </si>
  <si>
    <t>Commitments 16</t>
  </si>
  <si>
    <t>Commitments 17</t>
  </si>
  <si>
    <t>Commitments 18</t>
  </si>
  <si>
    <t>Commitments 19</t>
  </si>
  <si>
    <t>Commitments 20</t>
  </si>
  <si>
    <t>Commitments 21</t>
  </si>
  <si>
    <t>Commitments 22</t>
  </si>
  <si>
    <t>Commitments 23</t>
  </si>
  <si>
    <t>Commitments 24</t>
  </si>
  <si>
    <t>Commitments 25</t>
  </si>
  <si>
    <t>Commitments 26</t>
  </si>
  <si>
    <t>Commitments 27</t>
  </si>
  <si>
    <t>Commitments 28</t>
  </si>
  <si>
    <t>Commitments 29</t>
  </si>
  <si>
    <t>Commitments 30</t>
  </si>
  <si>
    <t>Commitments 31</t>
  </si>
  <si>
    <t>Commitments 32</t>
  </si>
  <si>
    <t>Commitments 33</t>
  </si>
  <si>
    <t>Commitments 34</t>
  </si>
  <si>
    <t>Commitments 35</t>
  </si>
  <si>
    <t>Commitments 36</t>
  </si>
  <si>
    <t>Commitments 37</t>
  </si>
  <si>
    <t>Commitments 38</t>
  </si>
  <si>
    <t>Commitments 39</t>
  </si>
  <si>
    <t>Commitments 40</t>
  </si>
  <si>
    <t>CAPITAL DEFICIENCY (Narrative) (Details)</t>
  </si>
  <si>
    <t>Capital Deficiency 16</t>
  </si>
  <si>
    <t>Capital Deficiency 17</t>
  </si>
  <si>
    <t>Capital Deficiency 18</t>
  </si>
  <si>
    <t>Capital Deficiency 19</t>
  </si>
  <si>
    <t>STOCK BASED COMPENSATION (Narrative) (Details) (USD $)</t>
  </si>
  <si>
    <t>Stock Based Compensation 1</t>
  </si>
  <si>
    <t>Stock Based Compensation 2</t>
  </si>
  <si>
    <t>Stock Based Compensation 3</t>
  </si>
  <si>
    <t>Stock Based Compensation 4</t>
  </si>
  <si>
    <t>Stock Based Compensation 5</t>
  </si>
  <si>
    <t>Stock Based Compensation 6</t>
  </si>
  <si>
    <t>Stock Based Compensation 7</t>
  </si>
  <si>
    <t>Stock Based Compensation 8</t>
  </si>
  <si>
    <t>Stock Based Compensation 9</t>
  </si>
  <si>
    <t>Stock Based Compensation 10</t>
  </si>
  <si>
    <t>Stock Based Compensation 11</t>
  </si>
  <si>
    <t>Stock Based Compensation 12</t>
  </si>
  <si>
    <t>CONVERIBLE LOAN AGREEMENTS (Narrative) (Details) (USD $)</t>
  </si>
  <si>
    <t>Converible Loan Agreements 1</t>
  </si>
  <si>
    <t>Converible Loan Agreements 2</t>
  </si>
  <si>
    <t>Converible Loan Agreements 3</t>
  </si>
  <si>
    <t>Converible Loan Agreements 4</t>
  </si>
  <si>
    <t>Converible Loan Agreements 5</t>
  </si>
  <si>
    <t>Converible Loan Agreements 6</t>
  </si>
  <si>
    <t>Converible Loan Agreements 7</t>
  </si>
  <si>
    <t>Converible Loan Agreements 16</t>
  </si>
  <si>
    <t>Converible Loan Agreements 17</t>
  </si>
  <si>
    <t>Converible Loan Agreements 18</t>
  </si>
  <si>
    <t>Converible Loan Agreements 19</t>
  </si>
  <si>
    <t>Converible Loan Agreements 20</t>
  </si>
  <si>
    <t>SUBSEQUENT EVENTS (Narrative) (Details) (USD $)</t>
  </si>
  <si>
    <t>Subsequent Events 1</t>
  </si>
  <si>
    <t>Subsequent Events 2</t>
  </si>
  <si>
    <t>Subsequent Events 3</t>
  </si>
  <si>
    <t>Subsequent Events 4</t>
  </si>
  <si>
    <t>Subsequent Events 5</t>
  </si>
  <si>
    <t>Subsequent Events 6</t>
  </si>
  <si>
    <t>Subsequent Events 7</t>
  </si>
  <si>
    <t>Subsequent Events 8</t>
  </si>
  <si>
    <t>Subsequent Events 9</t>
  </si>
  <si>
    <t>Subsequent Events 10</t>
  </si>
  <si>
    <t>Subsequent Events 11</t>
  </si>
  <si>
    <t>Subsequent Events 12</t>
  </si>
  <si>
    <t>Subsequent Events 13</t>
  </si>
  <si>
    <t>Subsequent Events 14</t>
  </si>
  <si>
    <t>Schedule of Assets and Liabilities at Fair Value (Details) (USD $)</t>
  </si>
  <si>
    <t>Fair Value Presentation Schedule Of Assets And Liabilities At Fair Value 1</t>
  </si>
  <si>
    <t>Fair Value Presentation Schedule Of Assets And Liabilities At Fair Value 2</t>
  </si>
  <si>
    <t>Fair Value Presentation Schedule Of Assets And Liabilities At Fair Value 3</t>
  </si>
  <si>
    <t>Fair Value Presentation Schedule Of Assets And Liabilities At Fair Value 4</t>
  </si>
  <si>
    <t>Schedule of Fair Value, Assumptions Used (Details)</t>
  </si>
  <si>
    <t>Fair Value Presentation Schedule Of Fair Value, Assumptions Used 1</t>
  </si>
  <si>
    <t>Fair Value Presentation Schedule Of Fair Value, Assumptions Used 2</t>
  </si>
  <si>
    <t>Fair Value Presentation Schedule Of Fair Value, Assumptions Used 3</t>
  </si>
  <si>
    <t>Fair Value Presentation Schedule Of Fair Value, Assumptions Used 4</t>
  </si>
  <si>
    <t>Fair Value Presentation Schedule Of Fair Value, Assumptions Used 5</t>
  </si>
  <si>
    <t>Fair Value Presentation Schedule Of Fair Value, Assumptions Used 6</t>
  </si>
  <si>
    <t>Fair Value Presentation Schedule Of Fair Value, Assumptions Used 7</t>
  </si>
  <si>
    <t>Fair Value Presentation Schedule Of Fair Value, Assumptions Used 8</t>
  </si>
  <si>
    <t>Fair Value Presentation Schedule Of Fair Value, Assumptions Used 9</t>
  </si>
  <si>
    <t>Fair Value Presentation Schedule Of Fair Value, Assumptions Used 10</t>
  </si>
  <si>
    <t>Fair Value Presentation Schedule Of Fair Value, Assumptions Used 11</t>
  </si>
  <si>
    <t>Fair Value Presentation Schedule Of Fair Value, Assumptions Used 12</t>
  </si>
  <si>
    <t>Schedule of Fair Value of Financial Liabilities, Activity (Details) (USD $)</t>
  </si>
  <si>
    <t>Fair Value Presentation Schedule Of Fair Value Of Financial Liabilities, Activity 1</t>
  </si>
  <si>
    <t>Fair Value Presentation Schedule Of Fair Value Of Financial Liabilities, Activity 2</t>
  </si>
  <si>
    <t>Fair Value Presentation Schedule Of Fair Value Of Financial Liabilities, Activity 3</t>
  </si>
  <si>
    <t>Fair Value Presentation Schedule Of Fair Value Of Financial Liabilities, Activity 4</t>
  </si>
  <si>
    <t>Fair Value Presentation Schedule Of Fair Value Of Financial Liabilities, Activity 5</t>
  </si>
  <si>
    <t>Fair Value Presentation Schedule Of Fair Value Of Financial Liabilities, Activity 6</t>
  </si>
  <si>
    <t>Fair Value Presentation Schedule Of Fair Value Of Financial Liabilities, Activity 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</si>
</sst>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horizontal="left"/>
    </xf>
    <xf numFmtId="0" fontId="18" fillId="0" borderId="10" xfId="0" applyFont="1" applyBorder="1" applyAlignment="1">
      <alignment horizontal="left"/>
    </xf>
    <xf numFmtId="0" fontId="22" fillId="0" borderId="0" xfId="0" applyFont="1" applyAlignment="1">
      <alignment horizontal="center"/>
    </xf>
    <xf numFmtId="0" fontId="18" fillId="0" borderId="0" xfId="0" applyFont="1" applyAlignment="1">
      <alignment horizontal="center"/>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0" borderId="0" xfId="0" applyFont="1" applyAlignment="1">
      <alignment horizontal="left" wrapText="1"/>
    </xf>
    <xf numFmtId="3" fontId="18" fillId="0" borderId="0" xfId="0" applyNumberFormat="1" applyFont="1" applyAlignment="1">
      <alignment horizontal="right" wrapText="1"/>
    </xf>
    <xf numFmtId="15" fontId="18" fillId="0" borderId="10" xfId="0" applyNumberFormat="1" applyFont="1" applyBorder="1" applyAlignment="1">
      <alignment horizontal="center"/>
    </xf>
    <xf numFmtId="0" fontId="18" fillId="0" borderId="0" xfId="0" applyFont="1" applyAlignment="1">
      <alignment vertical="top" wrapText="1"/>
    </xf>
    <xf numFmtId="0" fontId="18" fillId="0" borderId="10" xfId="0" applyFont="1" applyBorder="1" applyAlignment="1">
      <alignment horizontal="center"/>
    </xf>
    <xf numFmtId="0" fontId="18" fillId="33" borderId="0" xfId="0" applyFont="1" applyFill="1" applyAlignment="1">
      <alignment horizontal="right" wrapText="1"/>
    </xf>
    <xf numFmtId="9" fontId="18" fillId="0" borderId="0" xfId="0" applyNumberFormat="1" applyFont="1" applyAlignment="1">
      <alignment horizontal="right" wrapText="1"/>
    </xf>
    <xf numFmtId="10" fontId="18" fillId="33" borderId="0" xfId="0" applyNumberFormat="1" applyFont="1" applyFill="1" applyAlignment="1">
      <alignment horizontal="right" wrapText="1"/>
    </xf>
    <xf numFmtId="0" fontId="18" fillId="0" borderId="0" xfId="0" applyFont="1" applyAlignment="1">
      <alignment horizontal="right" wrapText="1"/>
    </xf>
    <xf numFmtId="9" fontId="18" fillId="33" borderId="0" xfId="0" applyNumberFormat="1" applyFont="1" applyFill="1" applyAlignment="1">
      <alignment horizontal="right" wrapText="1"/>
    </xf>
    <xf numFmtId="0" fontId="18" fillId="0" borderId="10" xfId="0" applyFont="1" applyBorder="1" applyAlignment="1">
      <alignment horizontal="left" wrapText="1"/>
    </xf>
    <xf numFmtId="0" fontId="18" fillId="0" borderId="10" xfId="0" applyFont="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9" fillId="0" borderId="0" xfId="0" applyFont="1" applyAlignment="1">
      <alignment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horizontal="center" wrapText="1"/>
    </xf>
    <xf numFmtId="0" fontId="20" fillId="0" borderId="0" xfId="0" applyFont="1" applyAlignment="1">
      <alignment vertical="top" wrapText="1"/>
    </xf>
    <xf numFmtId="0" fontId="18" fillId="0" borderId="0" xfId="0" applyFont="1" applyAlignment="1">
      <alignment horizontal="left" vertical="top" wrapText="1"/>
    </xf>
    <xf numFmtId="0" fontId="19" fillId="0" borderId="0" xfId="0" applyFont="1" applyAlignment="1">
      <alignment horizontal="center"/>
    </xf>
    <xf numFmtId="0" fontId="19" fillId="0" borderId="10" xfId="0" applyFont="1" applyBorder="1" applyAlignment="1">
      <alignment horizontal="center"/>
    </xf>
    <xf numFmtId="3" fontId="18" fillId="33" borderId="10" xfId="0" applyNumberFormat="1" applyFont="1" applyFill="1" applyBorder="1" applyAlignment="1">
      <alignment horizontal="right" wrapText="1"/>
    </xf>
    <xf numFmtId="0" fontId="18" fillId="0" borderId="11" xfId="0" applyFont="1" applyBorder="1" applyAlignment="1">
      <alignment horizontal="right" wrapText="1"/>
    </xf>
    <xf numFmtId="0" fontId="18" fillId="33" borderId="0" xfId="0" applyFont="1" applyFill="1" applyAlignment="1">
      <alignment wrapText="1"/>
    </xf>
    <xf numFmtId="3" fontId="18" fillId="0" borderId="10" xfId="0" applyNumberFormat="1" applyFont="1" applyBorder="1" applyAlignment="1">
      <alignment horizontal="right" wrapText="1"/>
    </xf>
    <xf numFmtId="0" fontId="18" fillId="33" borderId="11" xfId="0" applyFont="1" applyFill="1" applyBorder="1" applyAlignment="1">
      <alignment horizontal="right" wrapText="1"/>
    </xf>
    <xf numFmtId="0" fontId="19" fillId="0" borderId="10" xfId="0" applyFont="1" applyBorder="1" applyAlignment="1">
      <alignment horizontal="center"/>
    </xf>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t="b">
        <v>0</v>
      </c>
      <c r="C4" s="3"/>
    </row>
    <row r="5" spans="1:3" x14ac:dyDescent="0.25">
      <c r="A5" s="2" t="s">
        <v>7</v>
      </c>
      <c r="B5" s="4">
        <v>42063</v>
      </c>
      <c r="C5" s="3"/>
    </row>
    <row r="6" spans="1:3" x14ac:dyDescent="0.25">
      <c r="A6" s="2" t="s">
        <v>8</v>
      </c>
      <c r="B6" s="3" t="s">
        <v>9</v>
      </c>
      <c r="C6" s="3"/>
    </row>
    <row r="7" spans="1:3" x14ac:dyDescent="0.25">
      <c r="A7" s="2" t="s">
        <v>10</v>
      </c>
      <c r="B7" s="3" t="s">
        <v>11</v>
      </c>
      <c r="C7" s="3"/>
    </row>
    <row r="8" spans="1:3" x14ac:dyDescent="0.25">
      <c r="A8" s="2" t="s">
        <v>12</v>
      </c>
      <c r="B8" s="3">
        <v>1460602</v>
      </c>
      <c r="C8" s="3"/>
    </row>
    <row r="9" spans="1:3" x14ac:dyDescent="0.25">
      <c r="A9" s="2" t="s">
        <v>13</v>
      </c>
      <c r="B9" s="3">
        <f>--11-30</f>
        <v>-19</v>
      </c>
      <c r="C9" s="3"/>
    </row>
    <row r="10" spans="1:3" x14ac:dyDescent="0.25">
      <c r="A10" s="2" t="s">
        <v>14</v>
      </c>
      <c r="B10" s="3" t="s">
        <v>15</v>
      </c>
      <c r="C10" s="3"/>
    </row>
    <row r="11" spans="1:3" ht="30" x14ac:dyDescent="0.25">
      <c r="A11" s="2" t="s">
        <v>16</v>
      </c>
      <c r="B11" s="3"/>
      <c r="C11" s="5">
        <v>98487674</v>
      </c>
    </row>
    <row r="12" spans="1:3" x14ac:dyDescent="0.25">
      <c r="A12" s="2" t="s">
        <v>17</v>
      </c>
      <c r="B12" s="3" t="s">
        <v>18</v>
      </c>
      <c r="C12" s="3"/>
    </row>
    <row r="13" spans="1:3" x14ac:dyDescent="0.25">
      <c r="A13" s="2" t="s">
        <v>19</v>
      </c>
      <c r="B13" s="3" t="s">
        <v>20</v>
      </c>
      <c r="C13" s="3"/>
    </row>
    <row r="14" spans="1:3" x14ac:dyDescent="0.25">
      <c r="A14" s="2" t="s">
        <v>21</v>
      </c>
      <c r="B14" s="3" t="s">
        <v>20</v>
      </c>
      <c r="C14" s="3"/>
    </row>
    <row r="15" spans="1:3" x14ac:dyDescent="0.25">
      <c r="A15" s="2" t="s">
        <v>22</v>
      </c>
      <c r="B15" s="3">
        <v>2015</v>
      </c>
      <c r="C15" s="3"/>
    </row>
    <row r="16" spans="1:3" x14ac:dyDescent="0.25">
      <c r="A16" s="2" t="s">
        <v>23</v>
      </c>
      <c r="B16" s="3" t="s">
        <v>24</v>
      </c>
      <c r="C16"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30.42578125" bestFit="1" customWidth="1"/>
    <col min="2" max="2" width="36.5703125" bestFit="1" customWidth="1"/>
    <col min="3" max="3" width="16.5703125" customWidth="1"/>
    <col min="4" max="4" width="15.85546875" customWidth="1"/>
    <col min="5" max="6" width="16.5703125" customWidth="1"/>
    <col min="7" max="7" width="15.85546875" customWidth="1"/>
    <col min="8" max="8" width="16.5703125" customWidth="1"/>
  </cols>
  <sheetData>
    <row r="1" spans="1:8" ht="15" customHeight="1" x14ac:dyDescent="0.25">
      <c r="A1" s="6" t="s">
        <v>233</v>
      </c>
      <c r="B1" s="6" t="s">
        <v>1</v>
      </c>
      <c r="C1" s="6"/>
      <c r="D1" s="6"/>
      <c r="E1" s="6"/>
      <c r="F1" s="6"/>
      <c r="G1" s="6"/>
      <c r="H1" s="6"/>
    </row>
    <row r="2" spans="1:8" ht="15" customHeight="1" x14ac:dyDescent="0.25">
      <c r="A2" s="6"/>
      <c r="B2" s="6" t="s">
        <v>2</v>
      </c>
      <c r="C2" s="6"/>
      <c r="D2" s="6"/>
      <c r="E2" s="6"/>
      <c r="F2" s="6"/>
      <c r="G2" s="6"/>
      <c r="H2" s="6"/>
    </row>
    <row r="3" spans="1:8" x14ac:dyDescent="0.25">
      <c r="A3" s="13" t="s">
        <v>234</v>
      </c>
      <c r="B3" s="39" t="s">
        <v>235</v>
      </c>
      <c r="C3" s="39"/>
      <c r="D3" s="39"/>
      <c r="E3" s="39"/>
      <c r="F3" s="39"/>
      <c r="G3" s="39"/>
      <c r="H3" s="39"/>
    </row>
    <row r="4" spans="1:8" x14ac:dyDescent="0.25">
      <c r="A4" s="13"/>
      <c r="B4" s="40"/>
      <c r="C4" s="40"/>
      <c r="D4" s="40"/>
      <c r="E4" s="40"/>
      <c r="F4" s="40"/>
      <c r="G4" s="40"/>
      <c r="H4" s="40"/>
    </row>
    <row r="5" spans="1:8" x14ac:dyDescent="0.25">
      <c r="A5" s="13"/>
      <c r="B5" s="41" t="s">
        <v>236</v>
      </c>
      <c r="C5" s="41"/>
      <c r="D5" s="41"/>
      <c r="E5" s="41"/>
      <c r="F5" s="41"/>
      <c r="G5" s="41"/>
      <c r="H5" s="41"/>
    </row>
    <row r="6" spans="1:8" x14ac:dyDescent="0.25">
      <c r="A6" s="13"/>
      <c r="B6" s="40"/>
      <c r="C6" s="40"/>
      <c r="D6" s="40"/>
      <c r="E6" s="40"/>
      <c r="F6" s="40"/>
      <c r="G6" s="40"/>
      <c r="H6" s="40"/>
    </row>
    <row r="7" spans="1:8" ht="25.5" customHeight="1" x14ac:dyDescent="0.25">
      <c r="A7" s="13"/>
      <c r="B7" s="41" t="s">
        <v>237</v>
      </c>
      <c r="C7" s="41"/>
      <c r="D7" s="41"/>
      <c r="E7" s="41"/>
      <c r="F7" s="41"/>
      <c r="G7" s="41"/>
      <c r="H7" s="41"/>
    </row>
    <row r="8" spans="1:8" x14ac:dyDescent="0.25">
      <c r="A8" s="13"/>
      <c r="B8" s="40"/>
      <c r="C8" s="40"/>
      <c r="D8" s="40"/>
      <c r="E8" s="40"/>
      <c r="F8" s="40"/>
      <c r="G8" s="40"/>
      <c r="H8" s="40"/>
    </row>
    <row r="9" spans="1:8" x14ac:dyDescent="0.25">
      <c r="A9" s="13"/>
      <c r="B9" s="54" t="s">
        <v>238</v>
      </c>
      <c r="C9" s="54"/>
      <c r="D9" s="54"/>
      <c r="E9" s="54"/>
      <c r="F9" s="54"/>
      <c r="G9" s="54"/>
      <c r="H9" s="54"/>
    </row>
    <row r="10" spans="1:8" x14ac:dyDescent="0.25">
      <c r="A10" s="13"/>
      <c r="B10" s="40"/>
      <c r="C10" s="40"/>
      <c r="D10" s="40"/>
      <c r="E10" s="40"/>
      <c r="F10" s="40"/>
      <c r="G10" s="40"/>
      <c r="H10" s="40"/>
    </row>
    <row r="11" spans="1:8" x14ac:dyDescent="0.25">
      <c r="A11" s="13"/>
      <c r="B11" s="41" t="s">
        <v>239</v>
      </c>
      <c r="C11" s="41"/>
      <c r="D11" s="41"/>
      <c r="E11" s="41"/>
      <c r="F11" s="41"/>
      <c r="G11" s="41"/>
      <c r="H11" s="41"/>
    </row>
    <row r="12" spans="1:8" x14ac:dyDescent="0.25">
      <c r="A12" s="13"/>
      <c r="B12" s="40"/>
      <c r="C12" s="40"/>
      <c r="D12" s="40"/>
      <c r="E12" s="40"/>
      <c r="F12" s="40"/>
      <c r="G12" s="40"/>
      <c r="H12" s="40"/>
    </row>
    <row r="13" spans="1:8" ht="15.75" thickBot="1" x14ac:dyDescent="0.3">
      <c r="A13" s="13"/>
      <c r="B13" s="18"/>
      <c r="C13" s="25"/>
      <c r="D13" s="53" t="s">
        <v>240</v>
      </c>
      <c r="E13" s="53"/>
      <c r="F13" s="53"/>
      <c r="G13" s="53"/>
      <c r="H13" s="18"/>
    </row>
    <row r="14" spans="1:8" ht="15.75" thickBot="1" x14ac:dyDescent="0.3">
      <c r="A14" s="13"/>
      <c r="B14" s="18"/>
      <c r="C14" s="25"/>
      <c r="D14" s="47">
        <v>2015</v>
      </c>
      <c r="E14" s="18"/>
      <c r="F14" s="25"/>
      <c r="G14" s="47">
        <v>2014</v>
      </c>
      <c r="H14" s="18"/>
    </row>
    <row r="15" spans="1:8" ht="15.75" thickBot="1" x14ac:dyDescent="0.3">
      <c r="A15" s="13"/>
      <c r="B15" s="18"/>
      <c r="C15" s="25"/>
      <c r="D15" s="53" t="s">
        <v>241</v>
      </c>
      <c r="E15" s="53"/>
      <c r="F15" s="53"/>
      <c r="G15" s="53"/>
      <c r="H15" s="18"/>
    </row>
    <row r="16" spans="1:8" x14ac:dyDescent="0.25">
      <c r="A16" s="13"/>
      <c r="B16" s="19" t="s">
        <v>242</v>
      </c>
      <c r="C16" s="19"/>
      <c r="D16" s="19"/>
      <c r="E16" s="19"/>
      <c r="F16" s="19"/>
      <c r="G16" s="19"/>
      <c r="H16" s="19"/>
    </row>
    <row r="17" spans="1:8" x14ac:dyDescent="0.25">
      <c r="A17" s="13"/>
      <c r="B17" s="21" t="s">
        <v>243</v>
      </c>
      <c r="C17" s="21"/>
      <c r="D17" s="22">
        <v>790210</v>
      </c>
      <c r="E17" s="21"/>
      <c r="F17" s="21"/>
      <c r="G17" s="22">
        <v>709314</v>
      </c>
      <c r="H17" s="21"/>
    </row>
    <row r="18" spans="1:8" ht="27" thickBot="1" x14ac:dyDescent="0.3">
      <c r="A18" s="13"/>
      <c r="B18" s="19" t="s">
        <v>244</v>
      </c>
      <c r="C18" s="35"/>
      <c r="D18" s="48">
        <v>55735394</v>
      </c>
      <c r="E18" s="19"/>
      <c r="F18" s="35"/>
      <c r="G18" s="48">
        <v>52085973</v>
      </c>
      <c r="H18" s="19"/>
    </row>
    <row r="19" spans="1:8" ht="15.75" thickBot="1" x14ac:dyDescent="0.3">
      <c r="A19" s="13"/>
      <c r="B19" s="21" t="s">
        <v>245</v>
      </c>
      <c r="C19" s="37"/>
      <c r="D19" s="49">
        <v>0.01</v>
      </c>
      <c r="E19" s="21"/>
      <c r="F19" s="37"/>
      <c r="G19" s="49">
        <v>0.01</v>
      </c>
      <c r="H19" s="21"/>
    </row>
    <row r="20" spans="1:8" ht="15.75" thickTop="1" x14ac:dyDescent="0.25">
      <c r="A20" s="13"/>
      <c r="B20" s="19" t="s">
        <v>246</v>
      </c>
      <c r="C20" s="19"/>
      <c r="D20" s="19"/>
      <c r="E20" s="19"/>
      <c r="F20" s="19"/>
      <c r="G20" s="19"/>
      <c r="H20" s="19"/>
    </row>
    <row r="21" spans="1:8" x14ac:dyDescent="0.25">
      <c r="A21" s="13"/>
      <c r="B21" s="21" t="s">
        <v>243</v>
      </c>
      <c r="C21" s="21"/>
      <c r="D21" s="22">
        <v>790210</v>
      </c>
      <c r="E21" s="21"/>
      <c r="F21" s="21"/>
      <c r="G21" s="21"/>
      <c r="H21" s="21"/>
    </row>
    <row r="22" spans="1:8" ht="15.75" thickBot="1" x14ac:dyDescent="0.3">
      <c r="A22" s="13"/>
      <c r="B22" s="19" t="s">
        <v>247</v>
      </c>
      <c r="C22" s="35"/>
      <c r="D22" s="48">
        <v>152954</v>
      </c>
      <c r="E22" s="19"/>
      <c r="F22" s="19"/>
      <c r="G22" s="19"/>
      <c r="H22" s="19"/>
    </row>
    <row r="23" spans="1:8" ht="15.75" thickBot="1" x14ac:dyDescent="0.3">
      <c r="A23" s="13"/>
      <c r="B23" s="21" t="s">
        <v>248</v>
      </c>
      <c r="C23" s="37"/>
      <c r="D23" s="38">
        <v>943164</v>
      </c>
      <c r="E23" s="21"/>
      <c r="F23" s="21"/>
      <c r="G23" s="21"/>
      <c r="H23" s="21"/>
    </row>
    <row r="24" spans="1:8" ht="15.75" thickTop="1" x14ac:dyDescent="0.25">
      <c r="A24" s="13"/>
      <c r="B24" s="50"/>
      <c r="C24" s="50"/>
      <c r="D24" s="50"/>
      <c r="E24" s="50"/>
      <c r="F24" s="50"/>
      <c r="G24" s="50"/>
      <c r="H24" s="50"/>
    </row>
    <row r="25" spans="1:8" ht="26.25" x14ac:dyDescent="0.25">
      <c r="A25" s="13"/>
      <c r="B25" s="21" t="s">
        <v>249</v>
      </c>
      <c r="C25" s="21"/>
      <c r="D25" s="21"/>
      <c r="E25" s="21"/>
      <c r="F25" s="21"/>
      <c r="G25" s="21"/>
      <c r="H25" s="21"/>
    </row>
    <row r="26" spans="1:8" x14ac:dyDescent="0.25">
      <c r="A26" s="13"/>
      <c r="B26" s="19" t="s">
        <v>250</v>
      </c>
      <c r="C26" s="19"/>
      <c r="D26" s="20">
        <v>55735394</v>
      </c>
      <c r="E26" s="19"/>
      <c r="F26" s="19"/>
      <c r="G26" s="19"/>
      <c r="H26" s="19"/>
    </row>
    <row r="27" spans="1:8" ht="15.75" thickBot="1" x14ac:dyDescent="0.3">
      <c r="A27" s="13"/>
      <c r="B27" s="21" t="s">
        <v>251</v>
      </c>
      <c r="C27" s="31"/>
      <c r="D27" s="51">
        <v>553543</v>
      </c>
      <c r="E27" s="21"/>
      <c r="F27" s="21"/>
      <c r="G27" s="21"/>
      <c r="H27" s="21"/>
    </row>
    <row r="28" spans="1:8" ht="27" thickBot="1" x14ac:dyDescent="0.3">
      <c r="A28" s="13"/>
      <c r="B28" s="19" t="s">
        <v>244</v>
      </c>
      <c r="C28" s="33"/>
      <c r="D28" s="34">
        <v>56288937</v>
      </c>
      <c r="E28" s="19"/>
      <c r="F28" s="19"/>
      <c r="G28" s="19"/>
      <c r="H28" s="19"/>
    </row>
    <row r="29" spans="1:8" ht="15.75" thickTop="1" x14ac:dyDescent="0.25">
      <c r="A29" s="13"/>
      <c r="B29" s="11"/>
      <c r="C29" s="11"/>
      <c r="D29" s="11"/>
      <c r="E29" s="11"/>
      <c r="F29" s="11"/>
      <c r="G29" s="11"/>
      <c r="H29" s="11"/>
    </row>
    <row r="30" spans="1:8" ht="15.75" thickBot="1" x14ac:dyDescent="0.3">
      <c r="A30" s="13"/>
      <c r="B30" s="19" t="s">
        <v>245</v>
      </c>
      <c r="C30" s="33"/>
      <c r="D30" s="52">
        <v>0.02</v>
      </c>
      <c r="E30" s="19"/>
      <c r="F30" s="33"/>
      <c r="G30" s="52" t="s">
        <v>252</v>
      </c>
      <c r="H30" s="19"/>
    </row>
    <row r="31" spans="1:8" ht="15.75" thickTop="1" x14ac:dyDescent="0.25">
      <c r="A31" s="13"/>
      <c r="B31" s="40"/>
      <c r="C31" s="40"/>
      <c r="D31" s="40"/>
      <c r="E31" s="40"/>
      <c r="F31" s="40"/>
      <c r="G31" s="40"/>
      <c r="H31" s="40"/>
    </row>
    <row r="32" spans="1:8" x14ac:dyDescent="0.25">
      <c r="A32" s="13"/>
      <c r="B32" s="41" t="s">
        <v>253</v>
      </c>
      <c r="C32" s="41"/>
      <c r="D32" s="41"/>
      <c r="E32" s="41"/>
      <c r="F32" s="41"/>
      <c r="G32" s="41"/>
      <c r="H32" s="41"/>
    </row>
    <row r="33" spans="1:8" x14ac:dyDescent="0.25">
      <c r="A33" s="13"/>
      <c r="B33" s="40"/>
      <c r="C33" s="40"/>
      <c r="D33" s="40"/>
      <c r="E33" s="40"/>
      <c r="F33" s="40"/>
      <c r="G33" s="40"/>
      <c r="H33" s="40"/>
    </row>
    <row r="34" spans="1:8" ht="38.25" customHeight="1" x14ac:dyDescent="0.25">
      <c r="A34" s="13"/>
      <c r="B34" s="41" t="s">
        <v>254</v>
      </c>
      <c r="C34" s="41"/>
      <c r="D34" s="41"/>
      <c r="E34" s="41"/>
      <c r="F34" s="41"/>
      <c r="G34" s="41"/>
      <c r="H34" s="41"/>
    </row>
  </sheetData>
  <mergeCells count="20">
    <mergeCell ref="B31:H31"/>
    <mergeCell ref="B32:H32"/>
    <mergeCell ref="B33:H33"/>
    <mergeCell ref="B34:H34"/>
    <mergeCell ref="B7:H7"/>
    <mergeCell ref="B8:H8"/>
    <mergeCell ref="B9:H9"/>
    <mergeCell ref="B10:H10"/>
    <mergeCell ref="B11:H11"/>
    <mergeCell ref="B12:H12"/>
    <mergeCell ref="D13:G13"/>
    <mergeCell ref="D15:G15"/>
    <mergeCell ref="A1:A2"/>
    <mergeCell ref="B1:H1"/>
    <mergeCell ref="B2:H2"/>
    <mergeCell ref="A3:A34"/>
    <mergeCell ref="B3:H3"/>
    <mergeCell ref="B4:H4"/>
    <mergeCell ref="B5:H5"/>
    <mergeCell ref="B6:H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6" t="s">
        <v>255</v>
      </c>
      <c r="B1" s="6" t="s">
        <v>1</v>
      </c>
      <c r="C1" s="6"/>
    </row>
    <row r="2" spans="1:3" ht="15" customHeight="1" x14ac:dyDescent="0.25">
      <c r="A2" s="6"/>
      <c r="B2" s="6" t="s">
        <v>2</v>
      </c>
      <c r="C2" s="6"/>
    </row>
    <row r="3" spans="1:3" x14ac:dyDescent="0.25">
      <c r="A3" s="13" t="s">
        <v>256</v>
      </c>
      <c r="B3" s="39" t="s">
        <v>257</v>
      </c>
      <c r="C3" s="39"/>
    </row>
    <row r="4" spans="1:3" x14ac:dyDescent="0.25">
      <c r="A4" s="13"/>
      <c r="B4" s="40"/>
      <c r="C4" s="40"/>
    </row>
    <row r="5" spans="1:3" x14ac:dyDescent="0.25">
      <c r="A5" s="13"/>
      <c r="B5" s="44" t="s">
        <v>190</v>
      </c>
      <c r="C5" s="12" t="s">
        <v>258</v>
      </c>
    </row>
    <row r="6" spans="1:3" x14ac:dyDescent="0.25">
      <c r="A6" s="13"/>
      <c r="B6" s="40"/>
      <c r="C6" s="40"/>
    </row>
    <row r="7" spans="1:3" ht="178.5" customHeight="1" x14ac:dyDescent="0.25">
      <c r="A7" s="13"/>
      <c r="B7" s="41" t="s">
        <v>259</v>
      </c>
      <c r="C7" s="41"/>
    </row>
    <row r="8" spans="1:3" x14ac:dyDescent="0.25">
      <c r="A8" s="13"/>
      <c r="B8" s="40"/>
      <c r="C8" s="40"/>
    </row>
    <row r="9" spans="1:3" ht="26.25" x14ac:dyDescent="0.25">
      <c r="A9" s="13"/>
      <c r="B9" s="44" t="s">
        <v>215</v>
      </c>
      <c r="C9" s="12" t="s">
        <v>260</v>
      </c>
    </row>
    <row r="10" spans="1:3" x14ac:dyDescent="0.25">
      <c r="A10" s="13"/>
      <c r="B10" s="40"/>
      <c r="C10" s="40"/>
    </row>
    <row r="11" spans="1:3" ht="153" customHeight="1" x14ac:dyDescent="0.25">
      <c r="A11" s="13"/>
      <c r="B11" s="41" t="s">
        <v>261</v>
      </c>
      <c r="C11" s="41"/>
    </row>
    <row r="12" spans="1:3" x14ac:dyDescent="0.25">
      <c r="A12" s="13"/>
      <c r="B12" s="40"/>
      <c r="C12" s="40"/>
    </row>
    <row r="13" spans="1:3" ht="102" customHeight="1" x14ac:dyDescent="0.25">
      <c r="A13" s="13"/>
      <c r="B13" s="41" t="s">
        <v>262</v>
      </c>
      <c r="C13" s="41"/>
    </row>
    <row r="14" spans="1:3" x14ac:dyDescent="0.25">
      <c r="A14" s="13"/>
      <c r="B14" s="40"/>
      <c r="C14" s="40"/>
    </row>
    <row r="15" spans="1:3" ht="165.75" customHeight="1" x14ac:dyDescent="0.25">
      <c r="A15" s="13"/>
      <c r="B15" s="41" t="s">
        <v>263</v>
      </c>
      <c r="C15" s="41"/>
    </row>
    <row r="16" spans="1:3" x14ac:dyDescent="0.25">
      <c r="A16" s="13"/>
      <c r="B16" s="40"/>
      <c r="C16" s="40"/>
    </row>
    <row r="17" spans="1:3" ht="51" customHeight="1" x14ac:dyDescent="0.25">
      <c r="A17" s="13"/>
      <c r="B17" s="41" t="s">
        <v>264</v>
      </c>
      <c r="C17" s="41"/>
    </row>
  </sheetData>
  <mergeCells count="17">
    <mergeCell ref="B17:C17"/>
    <mergeCell ref="B11:C11"/>
    <mergeCell ref="B12:C12"/>
    <mergeCell ref="B13:C13"/>
    <mergeCell ref="B14:C14"/>
    <mergeCell ref="B15:C15"/>
    <mergeCell ref="B16:C16"/>
    <mergeCell ref="A1:A2"/>
    <mergeCell ref="B1:C1"/>
    <mergeCell ref="B2:C2"/>
    <mergeCell ref="A3:A17"/>
    <mergeCell ref="B3:C3"/>
    <mergeCell ref="B4:C4"/>
    <mergeCell ref="B6:C6"/>
    <mergeCell ref="B7:C7"/>
    <mergeCell ref="B8:C8"/>
    <mergeCell ref="B10:C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36.5703125" customWidth="1"/>
    <col min="3" max="3" width="5" customWidth="1"/>
    <col min="4" max="4" width="24" customWidth="1"/>
    <col min="5" max="5" width="25.140625" customWidth="1"/>
    <col min="6" max="6" width="5" customWidth="1"/>
    <col min="7" max="7" width="29.85546875" customWidth="1"/>
    <col min="8" max="8" width="25.140625" customWidth="1"/>
  </cols>
  <sheetData>
    <row r="1" spans="1:8" ht="15" customHeight="1" x14ac:dyDescent="0.25">
      <c r="A1" s="6" t="s">
        <v>265</v>
      </c>
      <c r="B1" s="6" t="s">
        <v>1</v>
      </c>
      <c r="C1" s="6"/>
      <c r="D1" s="6"/>
      <c r="E1" s="6"/>
      <c r="F1" s="6"/>
      <c r="G1" s="6"/>
      <c r="H1" s="6"/>
    </row>
    <row r="2" spans="1:8" ht="15" customHeight="1" x14ac:dyDescent="0.25">
      <c r="A2" s="6"/>
      <c r="B2" s="6" t="s">
        <v>2</v>
      </c>
      <c r="C2" s="6"/>
      <c r="D2" s="6"/>
      <c r="E2" s="6"/>
      <c r="F2" s="6"/>
      <c r="G2" s="6"/>
      <c r="H2" s="6"/>
    </row>
    <row r="3" spans="1:8" x14ac:dyDescent="0.25">
      <c r="A3" s="13" t="s">
        <v>266</v>
      </c>
      <c r="B3" s="39" t="s">
        <v>267</v>
      </c>
      <c r="C3" s="39"/>
      <c r="D3" s="39"/>
      <c r="E3" s="39"/>
      <c r="F3" s="39"/>
      <c r="G3" s="39"/>
      <c r="H3" s="39"/>
    </row>
    <row r="4" spans="1:8" x14ac:dyDescent="0.25">
      <c r="A4" s="13"/>
      <c r="B4" s="40"/>
      <c r="C4" s="40"/>
      <c r="D4" s="40"/>
      <c r="E4" s="40"/>
      <c r="F4" s="40"/>
      <c r="G4" s="40"/>
      <c r="H4" s="40"/>
    </row>
    <row r="5" spans="1:8" ht="76.5" customHeight="1" x14ac:dyDescent="0.25">
      <c r="A5" s="13"/>
      <c r="B5" s="41" t="s">
        <v>268</v>
      </c>
      <c r="C5" s="41"/>
      <c r="D5" s="41"/>
      <c r="E5" s="41"/>
      <c r="F5" s="41"/>
      <c r="G5" s="41"/>
      <c r="H5" s="41"/>
    </row>
    <row r="6" spans="1:8" x14ac:dyDescent="0.25">
      <c r="A6" s="13"/>
      <c r="B6" s="40"/>
      <c r="C6" s="40"/>
      <c r="D6" s="40"/>
      <c r="E6" s="40"/>
      <c r="F6" s="40"/>
      <c r="G6" s="40"/>
      <c r="H6" s="40"/>
    </row>
    <row r="7" spans="1:8" ht="76.5" customHeight="1" x14ac:dyDescent="0.25">
      <c r="A7" s="13"/>
      <c r="B7" s="41" t="s">
        <v>269</v>
      </c>
      <c r="C7" s="41"/>
      <c r="D7" s="41"/>
      <c r="E7" s="41"/>
      <c r="F7" s="41"/>
      <c r="G7" s="41"/>
      <c r="H7" s="41"/>
    </row>
    <row r="8" spans="1:8" x14ac:dyDescent="0.25">
      <c r="A8" s="13"/>
      <c r="B8" s="40"/>
      <c r="C8" s="40"/>
      <c r="D8" s="40"/>
      <c r="E8" s="40"/>
      <c r="F8" s="40"/>
      <c r="G8" s="40"/>
      <c r="H8" s="40"/>
    </row>
    <row r="9" spans="1:8" x14ac:dyDescent="0.25">
      <c r="A9" s="13"/>
      <c r="B9" s="41" t="s">
        <v>270</v>
      </c>
      <c r="C9" s="41"/>
      <c r="D9" s="41"/>
      <c r="E9" s="41"/>
      <c r="F9" s="41"/>
      <c r="G9" s="41"/>
      <c r="H9" s="41"/>
    </row>
    <row r="10" spans="1:8" x14ac:dyDescent="0.25">
      <c r="A10" s="13"/>
      <c r="B10" s="40"/>
      <c r="C10" s="40"/>
      <c r="D10" s="40"/>
      <c r="E10" s="40"/>
      <c r="F10" s="40"/>
      <c r="G10" s="40"/>
      <c r="H10" s="40"/>
    </row>
    <row r="11" spans="1:8" ht="63.75" customHeight="1" x14ac:dyDescent="0.25">
      <c r="A11" s="13"/>
      <c r="B11" s="41" t="s">
        <v>271</v>
      </c>
      <c r="C11" s="41"/>
      <c r="D11" s="41"/>
      <c r="E11" s="41"/>
      <c r="F11" s="41"/>
      <c r="G11" s="41"/>
      <c r="H11" s="41"/>
    </row>
    <row r="12" spans="1:8" x14ac:dyDescent="0.25">
      <c r="A12" s="13"/>
      <c r="B12" s="40"/>
      <c r="C12" s="40"/>
      <c r="D12" s="40"/>
      <c r="E12" s="40"/>
      <c r="F12" s="40"/>
      <c r="G12" s="40"/>
      <c r="H12" s="40"/>
    </row>
    <row r="13" spans="1:8" x14ac:dyDescent="0.25">
      <c r="A13" s="13"/>
      <c r="B13" s="41" t="s">
        <v>272</v>
      </c>
      <c r="C13" s="41"/>
      <c r="D13" s="41"/>
      <c r="E13" s="41"/>
      <c r="F13" s="41"/>
      <c r="G13" s="41"/>
      <c r="H13" s="41"/>
    </row>
    <row r="14" spans="1:8" x14ac:dyDescent="0.25">
      <c r="A14" s="13"/>
      <c r="B14" s="43"/>
      <c r="C14" s="43"/>
      <c r="D14" s="43"/>
      <c r="E14" s="43"/>
      <c r="F14" s="43"/>
      <c r="G14" s="43"/>
      <c r="H14" s="43"/>
    </row>
    <row r="15" spans="1:8" x14ac:dyDescent="0.25">
      <c r="A15" s="13"/>
      <c r="B15" s="15"/>
      <c r="C15" s="15"/>
      <c r="D15" s="46" t="s">
        <v>273</v>
      </c>
      <c r="E15" s="18"/>
      <c r="F15" s="18"/>
      <c r="G15" s="46" t="s">
        <v>274</v>
      </c>
      <c r="H15" s="15"/>
    </row>
    <row r="16" spans="1:8" ht="15.75" thickBot="1" x14ac:dyDescent="0.3">
      <c r="A16" s="13"/>
      <c r="B16" s="15"/>
      <c r="C16" s="16"/>
      <c r="D16" s="47" t="s">
        <v>275</v>
      </c>
      <c r="E16" s="18"/>
      <c r="F16" s="25"/>
      <c r="G16" s="47" t="s">
        <v>276</v>
      </c>
      <c r="H16" s="15"/>
    </row>
    <row r="17" spans="1:8" x14ac:dyDescent="0.25">
      <c r="A17" s="13"/>
      <c r="B17" s="19" t="s">
        <v>277</v>
      </c>
      <c r="C17" s="19" t="s">
        <v>158</v>
      </c>
      <c r="D17" s="20">
        <v>1262000</v>
      </c>
      <c r="E17" s="19"/>
      <c r="F17" s="19" t="s">
        <v>158</v>
      </c>
      <c r="G17" s="20">
        <v>746000</v>
      </c>
      <c r="H17" s="19"/>
    </row>
    <row r="18" spans="1:8" x14ac:dyDescent="0.25">
      <c r="A18" s="13"/>
      <c r="B18" s="21" t="s">
        <v>278</v>
      </c>
      <c r="C18" s="21"/>
      <c r="D18" s="22">
        <v>250000</v>
      </c>
      <c r="E18" s="21"/>
      <c r="F18" s="21"/>
      <c r="G18" s="22">
        <v>180000</v>
      </c>
      <c r="H18" s="21"/>
    </row>
    <row r="19" spans="1:8" ht="15.75" thickBot="1" x14ac:dyDescent="0.3">
      <c r="A19" s="13"/>
      <c r="B19" s="19" t="s">
        <v>279</v>
      </c>
      <c r="C19" s="35"/>
      <c r="D19" s="48">
        <v>574000</v>
      </c>
      <c r="E19" s="19"/>
      <c r="F19" s="35"/>
      <c r="G19" s="48">
        <v>574000</v>
      </c>
      <c r="H19" s="19"/>
    </row>
    <row r="20" spans="1:8" ht="15.75" thickBot="1" x14ac:dyDescent="0.3">
      <c r="A20" s="13"/>
      <c r="B20" s="21" t="s">
        <v>84</v>
      </c>
      <c r="C20" s="37" t="s">
        <v>158</v>
      </c>
      <c r="D20" s="38">
        <v>2086000</v>
      </c>
      <c r="E20" s="21"/>
      <c r="F20" s="37" t="s">
        <v>158</v>
      </c>
      <c r="G20" s="38">
        <v>1500000</v>
      </c>
      <c r="H20" s="21"/>
    </row>
    <row r="21" spans="1:8" ht="15.75" thickTop="1" x14ac:dyDescent="0.25">
      <c r="A21" s="13"/>
      <c r="B21" s="40"/>
      <c r="C21" s="40"/>
      <c r="D21" s="40"/>
      <c r="E21" s="40"/>
      <c r="F21" s="40"/>
      <c r="G21" s="40"/>
      <c r="H21" s="40"/>
    </row>
    <row r="22" spans="1:8" ht="51" customHeight="1" x14ac:dyDescent="0.25">
      <c r="A22" s="13"/>
      <c r="B22" s="41" t="s">
        <v>280</v>
      </c>
      <c r="C22" s="41"/>
      <c r="D22" s="41"/>
      <c r="E22" s="41"/>
      <c r="F22" s="41"/>
      <c r="G22" s="41"/>
      <c r="H22" s="41"/>
    </row>
  </sheetData>
  <mergeCells count="18">
    <mergeCell ref="B21:H21"/>
    <mergeCell ref="B22:H22"/>
    <mergeCell ref="B9:H9"/>
    <mergeCell ref="B10:H10"/>
    <mergeCell ref="B11:H11"/>
    <mergeCell ref="B12:H12"/>
    <mergeCell ref="B13:H13"/>
    <mergeCell ref="B14:H14"/>
    <mergeCell ref="A1:A2"/>
    <mergeCell ref="B1:H1"/>
    <mergeCell ref="B2:H2"/>
    <mergeCell ref="A3:A22"/>
    <mergeCell ref="B3:H3"/>
    <mergeCell ref="B4:H4"/>
    <mergeCell ref="B5:H5"/>
    <mergeCell ref="B6:H6"/>
    <mergeCell ref="B7:H7"/>
    <mergeCell ref="B8:H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1.28515625" bestFit="1" customWidth="1"/>
    <col min="2" max="2" width="3" customWidth="1"/>
    <col min="3" max="3" width="36.5703125" bestFit="1" customWidth="1"/>
  </cols>
  <sheetData>
    <row r="1" spans="1:3" ht="15" customHeight="1" x14ac:dyDescent="0.25">
      <c r="A1" s="6" t="s">
        <v>281</v>
      </c>
      <c r="B1" s="6" t="s">
        <v>1</v>
      </c>
      <c r="C1" s="6"/>
    </row>
    <row r="2" spans="1:3" ht="15" customHeight="1" x14ac:dyDescent="0.25">
      <c r="A2" s="6"/>
      <c r="B2" s="6" t="s">
        <v>2</v>
      </c>
      <c r="C2" s="6"/>
    </row>
    <row r="3" spans="1:3" x14ac:dyDescent="0.25">
      <c r="A3" s="13" t="s">
        <v>282</v>
      </c>
      <c r="B3" s="39" t="s">
        <v>283</v>
      </c>
      <c r="C3" s="39"/>
    </row>
    <row r="4" spans="1:3" x14ac:dyDescent="0.25">
      <c r="A4" s="13"/>
      <c r="B4" s="40"/>
      <c r="C4" s="40"/>
    </row>
    <row r="5" spans="1:3" ht="26.25" x14ac:dyDescent="0.25">
      <c r="A5" s="13"/>
      <c r="B5" s="44" t="s">
        <v>190</v>
      </c>
      <c r="C5" s="14" t="s">
        <v>284</v>
      </c>
    </row>
    <row r="6" spans="1:3" x14ac:dyDescent="0.25">
      <c r="A6" s="13"/>
      <c r="B6" s="40"/>
      <c r="C6" s="40"/>
    </row>
    <row r="7" spans="1:3" ht="140.25" customHeight="1" x14ac:dyDescent="0.25">
      <c r="A7" s="13"/>
      <c r="B7" s="41" t="s">
        <v>285</v>
      </c>
      <c r="C7" s="41"/>
    </row>
    <row r="8" spans="1:3" x14ac:dyDescent="0.25">
      <c r="A8" s="13"/>
      <c r="B8" s="40"/>
      <c r="C8" s="40"/>
    </row>
    <row r="9" spans="1:3" ht="267.75" customHeight="1" x14ac:dyDescent="0.25">
      <c r="A9" s="13"/>
      <c r="B9" s="41" t="s">
        <v>286</v>
      </c>
      <c r="C9" s="41"/>
    </row>
    <row r="10" spans="1:3" x14ac:dyDescent="0.25">
      <c r="A10" s="13"/>
      <c r="B10" s="40"/>
      <c r="C10" s="40"/>
    </row>
    <row r="11" spans="1:3" x14ac:dyDescent="0.25">
      <c r="A11" s="13"/>
      <c r="B11" s="39" t="s">
        <v>287</v>
      </c>
      <c r="C11" s="39"/>
    </row>
    <row r="12" spans="1:3" x14ac:dyDescent="0.25">
      <c r="A12" s="13"/>
      <c r="B12" s="40"/>
      <c r="C12" s="40"/>
    </row>
    <row r="13" spans="1:3" ht="293.25" customHeight="1" x14ac:dyDescent="0.25">
      <c r="A13" s="13"/>
      <c r="B13" s="41" t="s">
        <v>288</v>
      </c>
      <c r="C13" s="41"/>
    </row>
    <row r="14" spans="1:3" x14ac:dyDescent="0.25">
      <c r="A14" s="13"/>
      <c r="B14" s="40"/>
      <c r="C14" s="40"/>
    </row>
    <row r="15" spans="1:3" ht="409.6" customHeight="1" x14ac:dyDescent="0.25">
      <c r="A15" s="13"/>
      <c r="B15" s="41" t="s">
        <v>289</v>
      </c>
      <c r="C15" s="41"/>
    </row>
    <row r="16" spans="1:3" x14ac:dyDescent="0.25">
      <c r="A16" s="13"/>
      <c r="B16" s="40"/>
      <c r="C16" s="40"/>
    </row>
    <row r="17" spans="1:3" x14ac:dyDescent="0.25">
      <c r="A17" s="13"/>
      <c r="B17" s="39" t="s">
        <v>290</v>
      </c>
      <c r="C17" s="39"/>
    </row>
    <row r="18" spans="1:3" x14ac:dyDescent="0.25">
      <c r="A18" s="13"/>
      <c r="B18" s="40"/>
      <c r="C18" s="40"/>
    </row>
    <row r="19" spans="1:3" ht="140.25" customHeight="1" x14ac:dyDescent="0.25">
      <c r="A19" s="13"/>
      <c r="B19" s="41" t="s">
        <v>291</v>
      </c>
      <c r="C19" s="41"/>
    </row>
    <row r="20" spans="1:3" x14ac:dyDescent="0.25">
      <c r="A20" s="13"/>
      <c r="B20" s="40"/>
      <c r="C20" s="40"/>
    </row>
    <row r="21" spans="1:3" ht="26.25" x14ac:dyDescent="0.25">
      <c r="A21" s="13"/>
      <c r="B21" s="44" t="s">
        <v>215</v>
      </c>
      <c r="C21" s="14" t="s">
        <v>292</v>
      </c>
    </row>
    <row r="22" spans="1:3" x14ac:dyDescent="0.25">
      <c r="A22" s="13"/>
      <c r="B22" s="40"/>
      <c r="C22" s="40"/>
    </row>
    <row r="23" spans="1:3" ht="204" customHeight="1" x14ac:dyDescent="0.25">
      <c r="A23" s="13"/>
      <c r="B23" s="41" t="s">
        <v>293</v>
      </c>
      <c r="C23" s="41"/>
    </row>
    <row r="24" spans="1:3" x14ac:dyDescent="0.25">
      <c r="A24" s="13"/>
      <c r="B24" s="40"/>
      <c r="C24" s="40"/>
    </row>
    <row r="25" spans="1:3" x14ac:dyDescent="0.25">
      <c r="A25" s="13"/>
      <c r="B25" s="44" t="s">
        <v>219</v>
      </c>
      <c r="C25" s="14" t="s">
        <v>294</v>
      </c>
    </row>
    <row r="26" spans="1:3" x14ac:dyDescent="0.25">
      <c r="A26" s="13"/>
      <c r="B26" s="40"/>
      <c r="C26" s="40"/>
    </row>
    <row r="27" spans="1:3" ht="76.5" customHeight="1" x14ac:dyDescent="0.25">
      <c r="A27" s="13"/>
      <c r="B27" s="41" t="s">
        <v>295</v>
      </c>
      <c r="C27" s="41"/>
    </row>
  </sheetData>
  <mergeCells count="26">
    <mergeCell ref="B23:C23"/>
    <mergeCell ref="B24:C24"/>
    <mergeCell ref="B26:C26"/>
    <mergeCell ref="B27:C27"/>
    <mergeCell ref="B16:C16"/>
    <mergeCell ref="B17:C17"/>
    <mergeCell ref="B18:C18"/>
    <mergeCell ref="B19:C19"/>
    <mergeCell ref="B20:C20"/>
    <mergeCell ref="B22:C22"/>
    <mergeCell ref="B10:C10"/>
    <mergeCell ref="B11:C11"/>
    <mergeCell ref="B12:C12"/>
    <mergeCell ref="B13:C13"/>
    <mergeCell ref="B14:C14"/>
    <mergeCell ref="B15:C15"/>
    <mergeCell ref="A1:A2"/>
    <mergeCell ref="B1:C1"/>
    <mergeCell ref="B2:C2"/>
    <mergeCell ref="A3:A27"/>
    <mergeCell ref="B3:C3"/>
    <mergeCell ref="B4:C4"/>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x14ac:dyDescent="0.25"/>
  <cols>
    <col min="1" max="1" width="36.5703125" bestFit="1" customWidth="1"/>
    <col min="2" max="2" width="18.28515625" bestFit="1" customWidth="1"/>
    <col min="3" max="3" width="32.28515625" bestFit="1" customWidth="1"/>
    <col min="4" max="4" width="6.5703125" bestFit="1" customWidth="1"/>
    <col min="5" max="5" width="11.5703125" bestFit="1" customWidth="1"/>
    <col min="6" max="6" width="1.85546875" bestFit="1" customWidth="1"/>
    <col min="7" max="7" width="6.5703125" bestFit="1" customWidth="1"/>
    <col min="8" max="8" width="9" bestFit="1" customWidth="1"/>
    <col min="9" max="9" width="1.5703125" bestFit="1" customWidth="1"/>
    <col min="10" max="10" width="18.28515625" bestFit="1" customWidth="1"/>
    <col min="11" max="11" width="36.5703125" bestFit="1" customWidth="1"/>
    <col min="12" max="12" width="6.5703125" bestFit="1" customWidth="1"/>
    <col min="13" max="13" width="8.140625" bestFit="1" customWidth="1"/>
    <col min="14" max="14" width="1.85546875" bestFit="1" customWidth="1"/>
    <col min="15" max="15" width="6.5703125" bestFit="1" customWidth="1"/>
    <col min="16" max="16" width="9" bestFit="1" customWidth="1"/>
  </cols>
  <sheetData>
    <row r="1" spans="1:17" ht="15" customHeight="1" x14ac:dyDescent="0.25">
      <c r="A1" s="6" t="s">
        <v>296</v>
      </c>
      <c r="B1" s="6" t="s">
        <v>1</v>
      </c>
      <c r="C1" s="6"/>
      <c r="D1" s="6"/>
      <c r="E1" s="6"/>
      <c r="F1" s="6"/>
      <c r="G1" s="6"/>
      <c r="H1" s="6"/>
      <c r="I1" s="6"/>
      <c r="J1" s="6" t="s">
        <v>297</v>
      </c>
      <c r="K1" s="6"/>
      <c r="L1" s="6"/>
      <c r="M1" s="6"/>
      <c r="N1" s="6"/>
      <c r="O1" s="6"/>
      <c r="P1" s="6"/>
      <c r="Q1" s="6"/>
    </row>
    <row r="2" spans="1:17" ht="15" customHeight="1" x14ac:dyDescent="0.25">
      <c r="A2" s="6"/>
      <c r="B2" s="6" t="s">
        <v>2</v>
      </c>
      <c r="C2" s="6"/>
      <c r="D2" s="6"/>
      <c r="E2" s="6"/>
      <c r="F2" s="6"/>
      <c r="G2" s="6"/>
      <c r="H2" s="6"/>
      <c r="I2" s="6"/>
      <c r="J2" s="6" t="s">
        <v>26</v>
      </c>
      <c r="K2" s="6"/>
      <c r="L2" s="6"/>
      <c r="M2" s="6"/>
      <c r="N2" s="6"/>
      <c r="O2" s="6"/>
      <c r="P2" s="6"/>
      <c r="Q2" s="6"/>
    </row>
    <row r="3" spans="1:17" ht="15.75" thickBot="1" x14ac:dyDescent="0.3">
      <c r="A3" s="13" t="s">
        <v>298</v>
      </c>
      <c r="B3" s="15"/>
      <c r="C3" s="16"/>
      <c r="D3" s="23">
        <v>42063</v>
      </c>
      <c r="E3" s="23"/>
      <c r="F3" s="23"/>
      <c r="G3" s="23"/>
      <c r="H3" s="15"/>
      <c r="J3" s="15"/>
      <c r="K3" s="16"/>
      <c r="L3" s="23">
        <v>41973</v>
      </c>
      <c r="M3" s="23"/>
      <c r="N3" s="23"/>
      <c r="O3" s="23"/>
      <c r="P3" s="15"/>
    </row>
    <row r="4" spans="1:17" x14ac:dyDescent="0.25">
      <c r="A4" s="13"/>
      <c r="B4" s="15"/>
      <c r="C4" s="15"/>
      <c r="D4" s="17" t="s">
        <v>157</v>
      </c>
      <c r="E4" s="18"/>
      <c r="F4" s="18"/>
      <c r="G4" s="17" t="s">
        <v>84</v>
      </c>
      <c r="H4" s="15"/>
      <c r="J4" s="15"/>
      <c r="K4" s="15"/>
      <c r="L4" s="17" t="s">
        <v>157</v>
      </c>
      <c r="M4" s="18"/>
      <c r="N4" s="18"/>
      <c r="O4" s="17" t="s">
        <v>84</v>
      </c>
      <c r="P4" s="15"/>
    </row>
    <row r="5" spans="1:17" x14ac:dyDescent="0.25">
      <c r="A5" s="13"/>
      <c r="B5" s="19" t="s">
        <v>46</v>
      </c>
      <c r="C5" s="19" t="s">
        <v>158</v>
      </c>
      <c r="D5" s="20">
        <v>407000</v>
      </c>
      <c r="E5" s="19"/>
      <c r="F5" s="19" t="s">
        <v>158</v>
      </c>
      <c r="G5" s="20">
        <v>407000</v>
      </c>
      <c r="H5" s="19"/>
      <c r="J5" s="19" t="s">
        <v>46</v>
      </c>
      <c r="K5" s="19" t="s">
        <v>158</v>
      </c>
      <c r="L5" s="20">
        <v>559954</v>
      </c>
      <c r="M5" s="19"/>
      <c r="N5" s="19" t="s">
        <v>158</v>
      </c>
      <c r="O5" s="20">
        <v>559954</v>
      </c>
      <c r="P5" s="19"/>
    </row>
    <row r="6" spans="1:17" x14ac:dyDescent="0.25">
      <c r="A6" s="13"/>
      <c r="B6" s="21" t="s">
        <v>159</v>
      </c>
      <c r="C6" s="21" t="s">
        <v>158</v>
      </c>
      <c r="D6" s="22">
        <v>962000</v>
      </c>
      <c r="E6" s="21"/>
      <c r="F6" s="21" t="s">
        <v>158</v>
      </c>
      <c r="G6" s="22">
        <v>962000</v>
      </c>
      <c r="H6" s="21"/>
      <c r="J6" s="21" t="s">
        <v>159</v>
      </c>
      <c r="K6" s="21" t="s">
        <v>158</v>
      </c>
      <c r="L6" s="22">
        <v>992000</v>
      </c>
      <c r="M6" s="21"/>
      <c r="N6" s="21" t="s">
        <v>158</v>
      </c>
      <c r="O6" s="22">
        <v>992000</v>
      </c>
      <c r="P6" s="21"/>
    </row>
    <row r="7" spans="1:17" x14ac:dyDescent="0.25">
      <c r="A7" s="13" t="s">
        <v>299</v>
      </c>
      <c r="B7" s="24"/>
      <c r="C7" s="15"/>
      <c r="D7" s="15"/>
      <c r="E7" s="18"/>
      <c r="F7" s="18"/>
      <c r="G7" s="18"/>
      <c r="H7" s="18" t="s">
        <v>164</v>
      </c>
      <c r="I7" s="15"/>
      <c r="J7" s="40"/>
      <c r="K7" s="40"/>
      <c r="L7" s="40"/>
      <c r="M7" s="40"/>
      <c r="N7" s="40"/>
      <c r="O7" s="40"/>
      <c r="P7" s="40"/>
      <c r="Q7" s="40"/>
    </row>
    <row r="8" spans="1:17" ht="15.75" thickBot="1" x14ac:dyDescent="0.3">
      <c r="A8" s="13"/>
      <c r="B8" s="24"/>
      <c r="C8" s="15"/>
      <c r="D8" s="16"/>
      <c r="E8" s="25" t="s">
        <v>46</v>
      </c>
      <c r="F8" s="18"/>
      <c r="G8" s="25"/>
      <c r="H8" s="25" t="s">
        <v>165</v>
      </c>
      <c r="I8" s="15"/>
      <c r="J8" s="40"/>
      <c r="K8" s="40"/>
      <c r="L8" s="40"/>
      <c r="M8" s="40"/>
      <c r="N8" s="40"/>
      <c r="O8" s="40"/>
      <c r="P8" s="40"/>
      <c r="Q8" s="40"/>
    </row>
    <row r="9" spans="1:17" x14ac:dyDescent="0.25">
      <c r="A9" s="13"/>
      <c r="B9" s="24"/>
      <c r="C9" s="19" t="s">
        <v>166</v>
      </c>
      <c r="D9" s="19" t="s">
        <v>158</v>
      </c>
      <c r="E9" s="26">
        <v>0.6</v>
      </c>
      <c r="F9" s="19"/>
      <c r="G9" s="19" t="s">
        <v>158</v>
      </c>
      <c r="H9" s="26">
        <v>0.6</v>
      </c>
      <c r="I9" s="19"/>
      <c r="J9" s="40"/>
      <c r="K9" s="40"/>
      <c r="L9" s="40"/>
      <c r="M9" s="40"/>
      <c r="N9" s="40"/>
      <c r="O9" s="40"/>
      <c r="P9" s="40"/>
      <c r="Q9" s="40"/>
    </row>
    <row r="10" spans="1:17" x14ac:dyDescent="0.25">
      <c r="A10" s="13"/>
      <c r="B10" s="24"/>
      <c r="C10" s="21" t="s">
        <v>167</v>
      </c>
      <c r="D10" s="21"/>
      <c r="E10" s="27">
        <v>0.9</v>
      </c>
      <c r="F10" s="21"/>
      <c r="G10" s="21"/>
      <c r="H10" s="27">
        <v>0.9</v>
      </c>
      <c r="I10" s="21"/>
      <c r="J10" s="40"/>
      <c r="K10" s="40"/>
      <c r="L10" s="40"/>
      <c r="M10" s="40"/>
      <c r="N10" s="40"/>
      <c r="O10" s="40"/>
      <c r="P10" s="40"/>
      <c r="Q10" s="40"/>
    </row>
    <row r="11" spans="1:17" x14ac:dyDescent="0.25">
      <c r="A11" s="13"/>
      <c r="B11" s="24"/>
      <c r="C11" s="19" t="s">
        <v>168</v>
      </c>
      <c r="D11" s="19"/>
      <c r="E11" s="26" t="s">
        <v>169</v>
      </c>
      <c r="F11" s="19"/>
      <c r="G11" s="19"/>
      <c r="H11" s="28">
        <v>2.0000000000000001E-4</v>
      </c>
      <c r="I11" s="19"/>
      <c r="J11" s="40"/>
      <c r="K11" s="40"/>
      <c r="L11" s="40"/>
      <c r="M11" s="40"/>
      <c r="N11" s="40"/>
      <c r="O11" s="40"/>
      <c r="P11" s="40"/>
      <c r="Q11" s="40"/>
    </row>
    <row r="12" spans="1:17" x14ac:dyDescent="0.25">
      <c r="A12" s="13"/>
      <c r="B12" s="24"/>
      <c r="C12" s="21" t="s">
        <v>170</v>
      </c>
      <c r="D12" s="21"/>
      <c r="E12" s="29" t="s">
        <v>171</v>
      </c>
      <c r="F12" s="21"/>
      <c r="G12" s="21"/>
      <c r="H12" s="29">
        <v>0.3</v>
      </c>
      <c r="I12" s="21"/>
      <c r="J12" s="40"/>
      <c r="K12" s="40"/>
      <c r="L12" s="40"/>
      <c r="M12" s="40"/>
      <c r="N12" s="40"/>
      <c r="O12" s="40"/>
      <c r="P12" s="40"/>
      <c r="Q12" s="40"/>
    </row>
    <row r="13" spans="1:17" x14ac:dyDescent="0.25">
      <c r="A13" s="13"/>
      <c r="B13" s="24"/>
      <c r="C13" s="19" t="s">
        <v>172</v>
      </c>
      <c r="D13" s="19"/>
      <c r="E13" s="30">
        <v>0</v>
      </c>
      <c r="F13" s="19"/>
      <c r="G13" s="19"/>
      <c r="H13" s="30">
        <v>0</v>
      </c>
      <c r="I13" s="19"/>
      <c r="J13" s="40"/>
      <c r="K13" s="40"/>
      <c r="L13" s="40"/>
      <c r="M13" s="40"/>
      <c r="N13" s="40"/>
      <c r="O13" s="40"/>
      <c r="P13" s="40"/>
      <c r="Q13" s="40"/>
    </row>
    <row r="14" spans="1:17" x14ac:dyDescent="0.25">
      <c r="A14" s="13" t="s">
        <v>300</v>
      </c>
      <c r="B14" s="24"/>
      <c r="C14" s="15"/>
      <c r="D14" s="15"/>
      <c r="E14" s="18"/>
      <c r="F14" s="18"/>
      <c r="G14" s="18"/>
      <c r="H14" s="18" t="s">
        <v>164</v>
      </c>
      <c r="I14" s="15"/>
      <c r="J14" s="24"/>
      <c r="K14" s="15"/>
      <c r="L14" s="15"/>
      <c r="M14" s="18"/>
      <c r="N14" s="18"/>
      <c r="O14" s="18"/>
      <c r="P14" s="18" t="s">
        <v>164</v>
      </c>
      <c r="Q14" s="15"/>
    </row>
    <row r="15" spans="1:17" ht="15.75" thickBot="1" x14ac:dyDescent="0.3">
      <c r="A15" s="13"/>
      <c r="B15" s="24"/>
      <c r="C15" s="15"/>
      <c r="D15" s="16"/>
      <c r="E15" s="25" t="s">
        <v>46</v>
      </c>
      <c r="F15" s="18"/>
      <c r="G15" s="25"/>
      <c r="H15" s="25" t="s">
        <v>165</v>
      </c>
      <c r="I15" s="15"/>
      <c r="J15" s="24"/>
      <c r="K15" s="15"/>
      <c r="L15" s="16"/>
      <c r="M15" s="25" t="s">
        <v>46</v>
      </c>
      <c r="N15" s="18"/>
      <c r="O15" s="25"/>
      <c r="P15" s="25" t="s">
        <v>165</v>
      </c>
      <c r="Q15" s="15"/>
    </row>
    <row r="16" spans="1:17" x14ac:dyDescent="0.25">
      <c r="A16" s="13"/>
      <c r="B16" s="24"/>
      <c r="C16" s="19" t="s">
        <v>174</v>
      </c>
      <c r="D16" s="19" t="s">
        <v>158</v>
      </c>
      <c r="E16" s="20">
        <v>559954</v>
      </c>
      <c r="F16" s="19"/>
      <c r="G16" s="19" t="s">
        <v>158</v>
      </c>
      <c r="H16" s="20">
        <v>992000</v>
      </c>
      <c r="I16" s="19"/>
      <c r="J16" s="24"/>
      <c r="K16" s="19" t="s">
        <v>182</v>
      </c>
      <c r="L16" s="19" t="s">
        <v>158</v>
      </c>
      <c r="M16" s="20">
        <v>1157954</v>
      </c>
      <c r="N16" s="19"/>
      <c r="O16" s="19" t="s">
        <v>158</v>
      </c>
      <c r="P16" s="20">
        <v>574000</v>
      </c>
      <c r="Q16" s="19"/>
    </row>
    <row r="17" spans="1:17" ht="15.75" thickBot="1" x14ac:dyDescent="0.3">
      <c r="A17" s="13"/>
      <c r="B17" s="24"/>
      <c r="C17" s="21" t="s">
        <v>175</v>
      </c>
      <c r="D17" s="31"/>
      <c r="E17" s="32" t="s">
        <v>176</v>
      </c>
      <c r="F17" s="21" t="s">
        <v>177</v>
      </c>
      <c r="G17" s="31"/>
      <c r="H17" s="32" t="s">
        <v>178</v>
      </c>
      <c r="I17" s="21" t="s">
        <v>177</v>
      </c>
      <c r="J17" s="24"/>
      <c r="K17" s="21" t="s">
        <v>175</v>
      </c>
      <c r="L17" s="21"/>
      <c r="M17" s="29" t="s">
        <v>183</v>
      </c>
      <c r="N17" s="21" t="s">
        <v>177</v>
      </c>
      <c r="O17" s="21"/>
      <c r="P17" s="22">
        <v>418000</v>
      </c>
      <c r="Q17" s="21"/>
    </row>
    <row r="18" spans="1:17" ht="27" thickBot="1" x14ac:dyDescent="0.3">
      <c r="A18" s="13"/>
      <c r="B18" s="24"/>
      <c r="C18" s="19" t="s">
        <v>179</v>
      </c>
      <c r="D18" s="33" t="s">
        <v>158</v>
      </c>
      <c r="E18" s="34">
        <v>407000</v>
      </c>
      <c r="F18" s="19"/>
      <c r="G18" s="33" t="s">
        <v>158</v>
      </c>
      <c r="H18" s="34">
        <v>962000</v>
      </c>
      <c r="I18" s="19"/>
      <c r="J18" s="24"/>
      <c r="K18" s="19" t="s">
        <v>184</v>
      </c>
      <c r="L18" s="35"/>
      <c r="M18" s="36" t="s">
        <v>185</v>
      </c>
      <c r="N18" s="19" t="s">
        <v>177</v>
      </c>
      <c r="O18" s="35"/>
      <c r="P18" s="35"/>
      <c r="Q18" s="19"/>
    </row>
    <row r="19" spans="1:17" ht="16.5" thickTop="1" thickBot="1" x14ac:dyDescent="0.3">
      <c r="A19" s="13"/>
      <c r="B19" s="40"/>
      <c r="C19" s="40"/>
      <c r="D19" s="40"/>
      <c r="E19" s="40"/>
      <c r="F19" s="40"/>
      <c r="G19" s="40"/>
      <c r="H19" s="40"/>
      <c r="I19" s="40"/>
      <c r="J19" s="24"/>
      <c r="K19" s="21" t="s">
        <v>179</v>
      </c>
      <c r="L19" s="37" t="s">
        <v>158</v>
      </c>
      <c r="M19" s="38">
        <v>559954</v>
      </c>
      <c r="N19" s="21"/>
      <c r="O19" s="37" t="s">
        <v>158</v>
      </c>
      <c r="P19" s="38">
        <v>992000</v>
      </c>
      <c r="Q19" s="21"/>
    </row>
  </sheetData>
  <mergeCells count="12">
    <mergeCell ref="A7:A13"/>
    <mergeCell ref="J7:Q13"/>
    <mergeCell ref="A14:A19"/>
    <mergeCell ref="B19:I19"/>
    <mergeCell ref="D3:G3"/>
    <mergeCell ref="L3:O3"/>
    <mergeCell ref="A1:A2"/>
    <mergeCell ref="B1:I1"/>
    <mergeCell ref="J1:Q1"/>
    <mergeCell ref="B2:I2"/>
    <mergeCell ref="J2:Q2"/>
    <mergeCell ref="A3: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301</v>
      </c>
      <c r="B1" s="1" t="s">
        <v>1</v>
      </c>
    </row>
    <row r="2" spans="1:2" x14ac:dyDescent="0.25">
      <c r="A2" s="6"/>
      <c r="B2" s="1" t="s">
        <v>2</v>
      </c>
    </row>
    <row r="3" spans="1:2" x14ac:dyDescent="0.25">
      <c r="A3" s="2" t="s">
        <v>302</v>
      </c>
      <c r="B3" s="8">
        <v>24593000</v>
      </c>
    </row>
    <row r="4" spans="1:2" x14ac:dyDescent="0.25">
      <c r="A4" s="2" t="s">
        <v>303</v>
      </c>
      <c r="B4" s="8">
        <v>16969286</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304</v>
      </c>
      <c r="B1" s="1" t="s">
        <v>1</v>
      </c>
    </row>
    <row r="2" spans="1:2" x14ac:dyDescent="0.25">
      <c r="A2" s="6"/>
      <c r="B2" s="1" t="s">
        <v>2</v>
      </c>
    </row>
    <row r="3" spans="1:2" x14ac:dyDescent="0.25">
      <c r="A3" s="6"/>
      <c r="B3" s="1" t="s">
        <v>305</v>
      </c>
    </row>
    <row r="4" spans="1:2" x14ac:dyDescent="0.25">
      <c r="A4" s="2" t="s">
        <v>306</v>
      </c>
      <c r="B4" s="3">
        <v>3</v>
      </c>
    </row>
  </sheetData>
  <mergeCells count="1">
    <mergeCell ref="A1:A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4.140625" bestFit="1" customWidth="1"/>
    <col min="2" max="3" width="12.28515625" bestFit="1" customWidth="1"/>
  </cols>
  <sheetData>
    <row r="1" spans="1:3" ht="15" customHeight="1" x14ac:dyDescent="0.25">
      <c r="A1" s="6" t="s">
        <v>307</v>
      </c>
      <c r="B1" s="6" t="s">
        <v>1</v>
      </c>
      <c r="C1" s="6"/>
    </row>
    <row r="2" spans="1:3" x14ac:dyDescent="0.25">
      <c r="A2" s="6"/>
      <c r="B2" s="1" t="s">
        <v>2</v>
      </c>
      <c r="C2" s="1" t="s">
        <v>2</v>
      </c>
    </row>
    <row r="3" spans="1:3" x14ac:dyDescent="0.25">
      <c r="A3" s="6"/>
      <c r="B3" s="1" t="s">
        <v>308</v>
      </c>
      <c r="C3" s="1" t="s">
        <v>311</v>
      </c>
    </row>
    <row r="4" spans="1:3" x14ac:dyDescent="0.25">
      <c r="A4" s="6"/>
      <c r="B4" s="1" t="s">
        <v>309</v>
      </c>
      <c r="C4" s="1"/>
    </row>
    <row r="5" spans="1:3" x14ac:dyDescent="0.25">
      <c r="A5" s="6"/>
      <c r="B5" s="1" t="s">
        <v>310</v>
      </c>
      <c r="C5" s="1"/>
    </row>
    <row r="6" spans="1:3" x14ac:dyDescent="0.25">
      <c r="A6" s="2" t="s">
        <v>312</v>
      </c>
      <c r="B6" s="55">
        <v>3.5000000000000003E-2</v>
      </c>
      <c r="C6" s="55">
        <v>3.5000000000000003E-2</v>
      </c>
    </row>
    <row r="7" spans="1:3" x14ac:dyDescent="0.25">
      <c r="A7" s="2" t="s">
        <v>313</v>
      </c>
      <c r="B7" s="55">
        <v>0.16</v>
      </c>
      <c r="C7" s="55">
        <v>0.16</v>
      </c>
    </row>
    <row r="8" spans="1:3" x14ac:dyDescent="0.25">
      <c r="A8" s="2" t="s">
        <v>314</v>
      </c>
      <c r="B8" s="8">
        <v>15000</v>
      </c>
      <c r="C8" s="3"/>
    </row>
    <row r="9" spans="1:3" x14ac:dyDescent="0.25">
      <c r="A9" s="2" t="s">
        <v>315</v>
      </c>
      <c r="B9" s="5">
        <v>50000</v>
      </c>
      <c r="C9" s="3"/>
    </row>
    <row r="10" spans="1:3" x14ac:dyDescent="0.25">
      <c r="A10" s="2" t="s">
        <v>316</v>
      </c>
      <c r="B10" s="5">
        <v>50000</v>
      </c>
      <c r="C10" s="3"/>
    </row>
    <row r="11" spans="1:3" x14ac:dyDescent="0.25">
      <c r="A11" s="2" t="s">
        <v>317</v>
      </c>
      <c r="B11" s="5">
        <v>150000</v>
      </c>
      <c r="C11" s="3"/>
    </row>
    <row r="12" spans="1:3" x14ac:dyDescent="0.25">
      <c r="A12" s="2" t="s">
        <v>318</v>
      </c>
      <c r="B12" s="5">
        <v>750000</v>
      </c>
      <c r="C12" s="3"/>
    </row>
    <row r="13" spans="1:3" x14ac:dyDescent="0.25">
      <c r="A13" s="2" t="s">
        <v>319</v>
      </c>
      <c r="B13" s="5">
        <v>2000000</v>
      </c>
      <c r="C13" s="3"/>
    </row>
    <row r="14" spans="1:3" x14ac:dyDescent="0.25">
      <c r="A14" s="2" t="s">
        <v>320</v>
      </c>
      <c r="B14" s="5">
        <v>150000000</v>
      </c>
      <c r="C14" s="3"/>
    </row>
    <row r="15" spans="1:3" x14ac:dyDescent="0.25">
      <c r="A15" s="2" t="s">
        <v>321</v>
      </c>
      <c r="B15" s="5">
        <v>5563809</v>
      </c>
      <c r="C15" s="5">
        <v>5563809</v>
      </c>
    </row>
    <row r="16" spans="1:3" x14ac:dyDescent="0.25">
      <c r="A16" s="2" t="s">
        <v>322</v>
      </c>
      <c r="B16" s="5">
        <v>1000</v>
      </c>
      <c r="C16" s="5">
        <v>1000</v>
      </c>
    </row>
    <row r="17" spans="1:3" x14ac:dyDescent="0.25">
      <c r="A17" s="2" t="s">
        <v>323</v>
      </c>
      <c r="B17" s="5">
        <v>74000</v>
      </c>
      <c r="C17" s="3"/>
    </row>
    <row r="18" spans="1:3" x14ac:dyDescent="0.25">
      <c r="A18" s="2" t="s">
        <v>324</v>
      </c>
      <c r="B18" s="5">
        <v>92000</v>
      </c>
      <c r="C18" s="3"/>
    </row>
    <row r="19" spans="1:3" x14ac:dyDescent="0.25">
      <c r="A19" s="2" t="s">
        <v>325</v>
      </c>
      <c r="B19" s="5">
        <v>114000</v>
      </c>
      <c r="C19" s="3"/>
    </row>
    <row r="20" spans="1:3" x14ac:dyDescent="0.25">
      <c r="A20" s="2" t="s">
        <v>326</v>
      </c>
      <c r="B20" s="5">
        <v>80000</v>
      </c>
      <c r="C20" s="3"/>
    </row>
    <row r="21" spans="1:3" x14ac:dyDescent="0.25">
      <c r="A21" s="2" t="s">
        <v>327</v>
      </c>
      <c r="B21" s="5">
        <v>1390952</v>
      </c>
      <c r="C21" s="5">
        <v>1390952</v>
      </c>
    </row>
    <row r="22" spans="1:3" x14ac:dyDescent="0.25">
      <c r="A22" s="2" t="s">
        <v>328</v>
      </c>
      <c r="B22" s="5">
        <v>50000</v>
      </c>
      <c r="C22" s="3"/>
    </row>
    <row r="23" spans="1:3" x14ac:dyDescent="0.25">
      <c r="A23" s="2" t="s">
        <v>329</v>
      </c>
      <c r="B23" s="55">
        <v>0.16</v>
      </c>
      <c r="C23" s="55">
        <v>0.16</v>
      </c>
    </row>
    <row r="24" spans="1:3" x14ac:dyDescent="0.25">
      <c r="A24" s="2" t="s">
        <v>330</v>
      </c>
      <c r="B24" s="5">
        <v>13395</v>
      </c>
      <c r="C24" s="3"/>
    </row>
    <row r="25" spans="1:3" x14ac:dyDescent="0.25">
      <c r="A25" s="2" t="s">
        <v>331</v>
      </c>
      <c r="B25" s="5">
        <v>25759</v>
      </c>
      <c r="C25" s="5">
        <v>25759</v>
      </c>
    </row>
    <row r="26" spans="1:3" x14ac:dyDescent="0.25">
      <c r="A26" s="2" t="s">
        <v>332</v>
      </c>
      <c r="B26" s="5">
        <v>794532</v>
      </c>
      <c r="C26" s="3"/>
    </row>
    <row r="27" spans="1:3" x14ac:dyDescent="0.25">
      <c r="A27" s="2" t="s">
        <v>333</v>
      </c>
      <c r="B27" s="3"/>
      <c r="C27" s="5">
        <v>606500</v>
      </c>
    </row>
    <row r="28" spans="1:3" x14ac:dyDescent="0.25">
      <c r="A28" s="2" t="s">
        <v>334</v>
      </c>
      <c r="B28" s="5">
        <v>535673</v>
      </c>
      <c r="C28" s="3"/>
    </row>
    <row r="29" spans="1:3" x14ac:dyDescent="0.25">
      <c r="A29" s="2" t="s">
        <v>335</v>
      </c>
      <c r="B29" s="3"/>
      <c r="C29" s="5">
        <v>962500</v>
      </c>
    </row>
    <row r="30" spans="1:3" x14ac:dyDescent="0.25">
      <c r="A30" s="2" t="s">
        <v>336</v>
      </c>
      <c r="B30" s="55">
        <v>0.3</v>
      </c>
      <c r="C30" s="55">
        <v>0.3</v>
      </c>
    </row>
    <row r="31" spans="1:3" x14ac:dyDescent="0.25">
      <c r="A31" s="2" t="s">
        <v>337</v>
      </c>
      <c r="B31" s="3">
        <v>30</v>
      </c>
      <c r="C31" s="3">
        <v>30</v>
      </c>
    </row>
    <row r="32" spans="1:3" x14ac:dyDescent="0.25">
      <c r="A32" s="2" t="s">
        <v>338</v>
      </c>
      <c r="B32" s="5">
        <v>406431</v>
      </c>
      <c r="C32" s="3"/>
    </row>
    <row r="33" spans="1:3" x14ac:dyDescent="0.25">
      <c r="A33" s="2" t="s">
        <v>339</v>
      </c>
      <c r="B33" s="5">
        <v>203216</v>
      </c>
      <c r="C33" s="3"/>
    </row>
    <row r="34" spans="1:3" x14ac:dyDescent="0.25">
      <c r="A34" s="2" t="s">
        <v>340</v>
      </c>
      <c r="B34" s="5">
        <v>176006</v>
      </c>
      <c r="C34" s="3"/>
    </row>
    <row r="35" spans="1:3" x14ac:dyDescent="0.25">
      <c r="A35" s="2" t="s">
        <v>341</v>
      </c>
      <c r="B35" s="5">
        <v>203216</v>
      </c>
      <c r="C35" s="3"/>
    </row>
    <row r="36" spans="1:3" x14ac:dyDescent="0.25">
      <c r="A36" s="2" t="s">
        <v>342</v>
      </c>
      <c r="B36" s="5">
        <v>27210</v>
      </c>
      <c r="C36" s="3"/>
    </row>
    <row r="37" spans="1:3" x14ac:dyDescent="0.25">
      <c r="A37" s="2" t="s">
        <v>343</v>
      </c>
      <c r="B37" s="3"/>
      <c r="C37" s="5">
        <v>2015000</v>
      </c>
    </row>
    <row r="38" spans="1:3" x14ac:dyDescent="0.25">
      <c r="A38" s="2" t="s">
        <v>344</v>
      </c>
      <c r="B38" s="3"/>
      <c r="C38" s="5">
        <v>1085000</v>
      </c>
    </row>
    <row r="39" spans="1:3" x14ac:dyDescent="0.25">
      <c r="A39" s="2" t="s">
        <v>345</v>
      </c>
      <c r="B39" s="55">
        <v>0.7</v>
      </c>
      <c r="C39" s="55">
        <v>0.7</v>
      </c>
    </row>
    <row r="40" spans="1:3" x14ac:dyDescent="0.25">
      <c r="A40" s="2" t="s">
        <v>346</v>
      </c>
      <c r="B40" s="3"/>
      <c r="C40" s="5">
        <v>930000</v>
      </c>
    </row>
    <row r="41" spans="1:3" x14ac:dyDescent="0.25">
      <c r="A41" s="2" t="s">
        <v>347</v>
      </c>
      <c r="B41" s="55">
        <v>0.6</v>
      </c>
      <c r="C41" s="55">
        <v>0.6</v>
      </c>
    </row>
    <row r="42" spans="1:3" x14ac:dyDescent="0.25">
      <c r="A42" s="2" t="s">
        <v>348</v>
      </c>
      <c r="B42" s="3">
        <v>3</v>
      </c>
      <c r="C42" s="3">
        <v>3</v>
      </c>
    </row>
    <row r="43" spans="1:3" x14ac:dyDescent="0.25">
      <c r="A43" s="2" t="s">
        <v>349</v>
      </c>
      <c r="B43" s="3"/>
      <c r="C43" s="5">
        <v>651000</v>
      </c>
    </row>
    <row r="44" spans="1:3" x14ac:dyDescent="0.25">
      <c r="A44" s="2" t="s">
        <v>350</v>
      </c>
      <c r="B44" s="3"/>
      <c r="C44" s="5">
        <v>558000</v>
      </c>
    </row>
    <row r="45" spans="1:3" x14ac:dyDescent="0.25">
      <c r="A45" s="2" t="s">
        <v>351</v>
      </c>
      <c r="B45" s="8">
        <v>958595</v>
      </c>
      <c r="C45" s="3"/>
    </row>
  </sheetData>
  <mergeCells count="2">
    <mergeCell ref="A1:A5"/>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352</v>
      </c>
      <c r="B1" s="1" t="s">
        <v>1</v>
      </c>
    </row>
    <row r="2" spans="1:2" x14ac:dyDescent="0.25">
      <c r="A2" s="6"/>
      <c r="B2" s="1" t="s">
        <v>2</v>
      </c>
    </row>
    <row r="3" spans="1:2" x14ac:dyDescent="0.25">
      <c r="A3" s="2" t="s">
        <v>353</v>
      </c>
      <c r="B3" s="5">
        <v>15267559</v>
      </c>
    </row>
    <row r="4" spans="1:2" x14ac:dyDescent="0.25">
      <c r="A4" s="2" t="s">
        <v>354</v>
      </c>
      <c r="B4" s="5">
        <v>350000</v>
      </c>
    </row>
    <row r="5" spans="1:2" x14ac:dyDescent="0.25">
      <c r="A5" s="2" t="s">
        <v>355</v>
      </c>
      <c r="B5" s="5">
        <v>2682256</v>
      </c>
    </row>
    <row r="6" spans="1:2" x14ac:dyDescent="0.25">
      <c r="A6" s="2" t="s">
        <v>356</v>
      </c>
      <c r="B6" s="5">
        <v>701796</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357</v>
      </c>
      <c r="B1" s="1" t="s">
        <v>1</v>
      </c>
    </row>
    <row r="2" spans="1:2" x14ac:dyDescent="0.25">
      <c r="A2" s="6"/>
      <c r="B2" s="1" t="s">
        <v>2</v>
      </c>
    </row>
    <row r="3" spans="1:2" x14ac:dyDescent="0.25">
      <c r="A3" s="6"/>
      <c r="B3" s="1" t="s">
        <v>310</v>
      </c>
    </row>
    <row r="4" spans="1:2" x14ac:dyDescent="0.25">
      <c r="A4" s="2" t="s">
        <v>358</v>
      </c>
      <c r="B4" s="5">
        <v>12000000</v>
      </c>
    </row>
    <row r="5" spans="1:2" x14ac:dyDescent="0.25">
      <c r="A5" s="2" t="s">
        <v>359</v>
      </c>
      <c r="B5" s="3">
        <v>10</v>
      </c>
    </row>
    <row r="6" spans="1:2" x14ac:dyDescent="0.25">
      <c r="A6" s="2" t="s">
        <v>360</v>
      </c>
      <c r="B6" s="5">
        <v>2762250</v>
      </c>
    </row>
    <row r="7" spans="1:2" x14ac:dyDescent="0.25">
      <c r="A7" s="2" t="s">
        <v>361</v>
      </c>
      <c r="B7" s="9">
        <v>1E-4</v>
      </c>
    </row>
    <row r="8" spans="1:2" x14ac:dyDescent="0.25">
      <c r="A8" s="2" t="s">
        <v>362</v>
      </c>
      <c r="B8" s="5">
        <v>414304</v>
      </c>
    </row>
    <row r="9" spans="1:2" x14ac:dyDescent="0.25">
      <c r="A9" s="2" t="s">
        <v>363</v>
      </c>
      <c r="B9" s="8">
        <v>260981</v>
      </c>
    </row>
    <row r="10" spans="1:2" x14ac:dyDescent="0.25">
      <c r="A10" s="2" t="s">
        <v>364</v>
      </c>
      <c r="B10" s="5">
        <v>1242996</v>
      </c>
    </row>
    <row r="11" spans="1:2" x14ac:dyDescent="0.25">
      <c r="A11" s="2" t="s">
        <v>365</v>
      </c>
      <c r="B11" s="3">
        <v>4</v>
      </c>
    </row>
    <row r="12" spans="1:2" x14ac:dyDescent="0.25">
      <c r="A12" s="2" t="s">
        <v>366</v>
      </c>
      <c r="B12" s="8">
        <v>782997</v>
      </c>
    </row>
    <row r="13" spans="1:2" x14ac:dyDescent="0.25">
      <c r="A13" s="2" t="s">
        <v>367</v>
      </c>
      <c r="B13" s="5">
        <v>1104950</v>
      </c>
    </row>
    <row r="14" spans="1:2" x14ac:dyDescent="0.25">
      <c r="A14" s="2" t="s">
        <v>368</v>
      </c>
      <c r="B14" s="5">
        <v>1641300</v>
      </c>
    </row>
    <row r="15" spans="1:2" x14ac:dyDescent="0.25">
      <c r="A15" s="2" t="s">
        <v>369</v>
      </c>
      <c r="B15" s="9">
        <v>1E-3</v>
      </c>
    </row>
  </sheetData>
  <mergeCells count="1">
    <mergeCell ref="A1:A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25</v>
      </c>
      <c r="B1" s="1" t="s">
        <v>2</v>
      </c>
      <c r="C1" s="1" t="s">
        <v>26</v>
      </c>
    </row>
    <row r="2" spans="1:3" x14ac:dyDescent="0.25">
      <c r="A2" s="7" t="s">
        <v>27</v>
      </c>
      <c r="B2" s="3"/>
      <c r="C2" s="3"/>
    </row>
    <row r="3" spans="1:3" x14ac:dyDescent="0.25">
      <c r="A3" s="2" t="s">
        <v>28</v>
      </c>
      <c r="B3" s="8">
        <v>520125</v>
      </c>
      <c r="C3" s="8">
        <v>1314052</v>
      </c>
    </row>
    <row r="4" spans="1:3" x14ac:dyDescent="0.25">
      <c r="A4" s="2" t="s">
        <v>29</v>
      </c>
      <c r="B4" s="5">
        <v>5043</v>
      </c>
      <c r="C4" s="3">
        <v>0</v>
      </c>
    </row>
    <row r="5" spans="1:3" ht="30" x14ac:dyDescent="0.25">
      <c r="A5" s="2" t="s">
        <v>30</v>
      </c>
      <c r="B5" s="5">
        <v>676732</v>
      </c>
      <c r="C5" s="5">
        <v>104958</v>
      </c>
    </row>
    <row r="6" spans="1:3" x14ac:dyDescent="0.25">
      <c r="A6" s="2" t="s">
        <v>31</v>
      </c>
      <c r="B6" s="3">
        <v>0</v>
      </c>
      <c r="C6" s="5">
        <v>810516</v>
      </c>
    </row>
    <row r="7" spans="1:3" x14ac:dyDescent="0.25">
      <c r="A7" s="2" t="s">
        <v>32</v>
      </c>
      <c r="B7" s="5">
        <v>1201900</v>
      </c>
      <c r="C7" s="5">
        <v>2229526</v>
      </c>
    </row>
    <row r="8" spans="1:3" ht="30" x14ac:dyDescent="0.25">
      <c r="A8" s="2" t="s">
        <v>33</v>
      </c>
      <c r="B8" s="5">
        <v>6253</v>
      </c>
      <c r="C8" s="5">
        <v>6377</v>
      </c>
    </row>
    <row r="9" spans="1:3" x14ac:dyDescent="0.25">
      <c r="A9" s="2" t="s">
        <v>34</v>
      </c>
      <c r="B9" s="5">
        <v>18424</v>
      </c>
      <c r="C9" s="5">
        <v>13049</v>
      </c>
    </row>
    <row r="10" spans="1:3" x14ac:dyDescent="0.25">
      <c r="A10" s="2" t="s">
        <v>35</v>
      </c>
      <c r="B10" s="5">
        <v>1226577</v>
      </c>
      <c r="C10" s="5">
        <v>2248952</v>
      </c>
    </row>
    <row r="11" spans="1:3" x14ac:dyDescent="0.25">
      <c r="A11" s="7" t="s">
        <v>36</v>
      </c>
      <c r="B11" s="3"/>
      <c r="C11" s="3"/>
    </row>
    <row r="12" spans="1:3" x14ac:dyDescent="0.25">
      <c r="A12" s="2" t="s">
        <v>37</v>
      </c>
      <c r="B12" s="3">
        <v>0</v>
      </c>
      <c r="C12" s="5">
        <v>14084</v>
      </c>
    </row>
    <row r="13" spans="1:3" x14ac:dyDescent="0.25">
      <c r="A13" s="2" t="s">
        <v>38</v>
      </c>
      <c r="B13" s="5">
        <v>524318</v>
      </c>
      <c r="C13" s="5">
        <v>1083910</v>
      </c>
    </row>
    <row r="14" spans="1:3" x14ac:dyDescent="0.25">
      <c r="A14" s="2" t="s">
        <v>39</v>
      </c>
      <c r="B14" s="5">
        <v>246893</v>
      </c>
      <c r="C14" s="5">
        <v>374673</v>
      </c>
    </row>
    <row r="15" spans="1:3" x14ac:dyDescent="0.25">
      <c r="A15" s="2" t="s">
        <v>40</v>
      </c>
      <c r="B15" s="5">
        <v>548720</v>
      </c>
      <c r="C15" s="5">
        <v>626012</v>
      </c>
    </row>
    <row r="16" spans="1:3" x14ac:dyDescent="0.25">
      <c r="A16" s="2" t="s">
        <v>41</v>
      </c>
      <c r="B16" s="5">
        <v>42362</v>
      </c>
      <c r="C16" s="5">
        <v>42362</v>
      </c>
    </row>
    <row r="17" spans="1:3" x14ac:dyDescent="0.25">
      <c r="A17" s="2" t="s">
        <v>42</v>
      </c>
      <c r="B17" s="5">
        <v>551988</v>
      </c>
      <c r="C17" s="5">
        <v>84911</v>
      </c>
    </row>
    <row r="18" spans="1:3" x14ac:dyDescent="0.25">
      <c r="A18" s="2" t="s">
        <v>43</v>
      </c>
      <c r="B18" s="5">
        <v>2523473</v>
      </c>
      <c r="C18" s="5">
        <v>2437368</v>
      </c>
    </row>
    <row r="19" spans="1:3" x14ac:dyDescent="0.25">
      <c r="A19" s="2" t="s">
        <v>44</v>
      </c>
      <c r="B19" s="5">
        <v>4437754</v>
      </c>
      <c r="C19" s="5">
        <v>4663320</v>
      </c>
    </row>
    <row r="20" spans="1:3" x14ac:dyDescent="0.25">
      <c r="A20" s="7" t="s">
        <v>45</v>
      </c>
      <c r="B20" s="3"/>
      <c r="C20" s="3"/>
    </row>
    <row r="21" spans="1:3" x14ac:dyDescent="0.25">
      <c r="A21" s="2" t="s">
        <v>46</v>
      </c>
      <c r="B21" s="5">
        <v>407000</v>
      </c>
      <c r="C21" s="5">
        <v>559954</v>
      </c>
    </row>
    <row r="22" spans="1:3" x14ac:dyDescent="0.25">
      <c r="A22" s="2" t="s">
        <v>47</v>
      </c>
      <c r="B22" s="5">
        <v>4878</v>
      </c>
      <c r="C22" s="5">
        <v>4974</v>
      </c>
    </row>
    <row r="23" spans="1:3" x14ac:dyDescent="0.25">
      <c r="A23" s="2" t="s">
        <v>48</v>
      </c>
      <c r="B23" s="5">
        <v>411878</v>
      </c>
      <c r="C23" s="5">
        <v>564928</v>
      </c>
    </row>
    <row r="24" spans="1:3" x14ac:dyDescent="0.25">
      <c r="A24" s="2" t="s">
        <v>49</v>
      </c>
      <c r="B24" s="5">
        <v>4849632</v>
      </c>
      <c r="C24" s="5">
        <v>5228248</v>
      </c>
    </row>
    <row r="25" spans="1:3" x14ac:dyDescent="0.25">
      <c r="A25" s="7" t="s">
        <v>50</v>
      </c>
      <c r="B25" s="3"/>
      <c r="C25" s="3"/>
    </row>
    <row r="26" spans="1:3" ht="90" x14ac:dyDescent="0.25">
      <c r="A26" s="2" t="s">
        <v>51</v>
      </c>
      <c r="B26" s="5">
        <v>5597</v>
      </c>
      <c r="C26" s="5">
        <v>5597</v>
      </c>
    </row>
    <row r="27" spans="1:3" x14ac:dyDescent="0.25">
      <c r="A27" s="2" t="s">
        <v>52</v>
      </c>
      <c r="B27" s="5">
        <v>13400932</v>
      </c>
      <c r="C27" s="5">
        <v>13152551</v>
      </c>
    </row>
    <row r="28" spans="1:3" ht="30" x14ac:dyDescent="0.25">
      <c r="A28" s="2" t="s">
        <v>53</v>
      </c>
      <c r="B28" s="5">
        <v>60000</v>
      </c>
      <c r="C28" s="5">
        <v>60000</v>
      </c>
    </row>
    <row r="29" spans="1:3" ht="30" x14ac:dyDescent="0.25">
      <c r="A29" s="2" t="s">
        <v>54</v>
      </c>
      <c r="B29" s="5">
        <v>-120298</v>
      </c>
      <c r="C29" s="5">
        <v>-18368</v>
      </c>
    </row>
    <row r="30" spans="1:3" x14ac:dyDescent="0.25">
      <c r="A30" s="2" t="s">
        <v>55</v>
      </c>
      <c r="B30" s="5">
        <v>-16969286</v>
      </c>
      <c r="C30" s="5">
        <v>-16179076</v>
      </c>
    </row>
    <row r="31" spans="1:3" x14ac:dyDescent="0.25">
      <c r="A31" s="2" t="s">
        <v>56</v>
      </c>
      <c r="B31" s="5">
        <v>-3623055</v>
      </c>
      <c r="C31" s="5">
        <v>-2979296</v>
      </c>
    </row>
    <row r="32" spans="1:3" ht="30" x14ac:dyDescent="0.25">
      <c r="A32" s="2" t="s">
        <v>57</v>
      </c>
      <c r="B32" s="8">
        <v>1226577</v>
      </c>
      <c r="C32" s="8">
        <v>2248952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370</v>
      </c>
      <c r="B1" s="1" t="s">
        <v>1</v>
      </c>
    </row>
    <row r="2" spans="1:2" x14ac:dyDescent="0.25">
      <c r="A2" s="6"/>
      <c r="B2" s="1" t="s">
        <v>2</v>
      </c>
    </row>
    <row r="3" spans="1:2" x14ac:dyDescent="0.25">
      <c r="A3" s="6"/>
      <c r="B3" s="1" t="s">
        <v>309</v>
      </c>
    </row>
    <row r="4" spans="1:2" x14ac:dyDescent="0.25">
      <c r="A4" s="2" t="s">
        <v>371</v>
      </c>
      <c r="B4" s="8">
        <v>1500000</v>
      </c>
    </row>
    <row r="5" spans="1:2" x14ac:dyDescent="0.25">
      <c r="A5" s="2" t="s">
        <v>372</v>
      </c>
      <c r="B5" s="55">
        <v>0.08</v>
      </c>
    </row>
    <row r="6" spans="1:2" x14ac:dyDescent="0.25">
      <c r="A6" s="2" t="s">
        <v>373</v>
      </c>
      <c r="B6" s="3">
        <v>90</v>
      </c>
    </row>
    <row r="7" spans="1:2" x14ac:dyDescent="0.25">
      <c r="A7" s="2" t="s">
        <v>374</v>
      </c>
      <c r="B7" s="5">
        <v>400000</v>
      </c>
    </row>
    <row r="8" spans="1:2" x14ac:dyDescent="0.25">
      <c r="A8" s="2" t="s">
        <v>375</v>
      </c>
      <c r="B8" s="5">
        <v>400000</v>
      </c>
    </row>
    <row r="9" spans="1:2" x14ac:dyDescent="0.25">
      <c r="A9" s="2" t="s">
        <v>376</v>
      </c>
      <c r="B9" s="9">
        <v>0.4</v>
      </c>
    </row>
    <row r="10" spans="1:2" x14ac:dyDescent="0.25">
      <c r="A10" s="2" t="s">
        <v>377</v>
      </c>
      <c r="B10" s="5">
        <v>500000</v>
      </c>
    </row>
    <row r="11" spans="1:2" x14ac:dyDescent="0.25">
      <c r="A11" s="2" t="s">
        <v>378</v>
      </c>
      <c r="B11" s="3">
        <v>0.5</v>
      </c>
    </row>
    <row r="12" spans="1:2" x14ac:dyDescent="0.25">
      <c r="A12" s="2" t="s">
        <v>379</v>
      </c>
      <c r="B12" s="9">
        <v>0.4</v>
      </c>
    </row>
    <row r="13" spans="1:2" x14ac:dyDescent="0.25">
      <c r="A13" s="2" t="s">
        <v>380</v>
      </c>
      <c r="B13" s="55">
        <v>0.94</v>
      </c>
    </row>
    <row r="14" spans="1:2" x14ac:dyDescent="0.25">
      <c r="A14" s="2" t="s">
        <v>381</v>
      </c>
      <c r="B14" s="55">
        <v>5.0000000000000001E-4</v>
      </c>
    </row>
    <row r="15" spans="1:2" x14ac:dyDescent="0.25">
      <c r="A15" s="2" t="s">
        <v>382</v>
      </c>
      <c r="B15" s="55">
        <v>0.8</v>
      </c>
    </row>
  </sheetData>
  <mergeCells count="1">
    <mergeCell ref="A1:A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383</v>
      </c>
      <c r="B1" s="1" t="s">
        <v>1</v>
      </c>
    </row>
    <row r="2" spans="1:2" x14ac:dyDescent="0.25">
      <c r="A2" s="6"/>
      <c r="B2" s="1" t="s">
        <v>2</v>
      </c>
    </row>
    <row r="3" spans="1:2" x14ac:dyDescent="0.25">
      <c r="A3" s="6"/>
      <c r="B3" s="1" t="s">
        <v>305</v>
      </c>
    </row>
    <row r="4" spans="1:2" x14ac:dyDescent="0.25">
      <c r="A4" s="6"/>
      <c r="B4" s="1" t="s">
        <v>309</v>
      </c>
    </row>
    <row r="5" spans="1:2" x14ac:dyDescent="0.25">
      <c r="A5" s="2" t="s">
        <v>384</v>
      </c>
      <c r="B5" s="8">
        <v>24593000</v>
      </c>
    </row>
    <row r="6" spans="1:2" x14ac:dyDescent="0.25">
      <c r="A6" s="2" t="s">
        <v>385</v>
      </c>
      <c r="B6" s="55">
        <v>0.5</v>
      </c>
    </row>
    <row r="7" spans="1:2" x14ac:dyDescent="0.25">
      <c r="A7" s="2" t="s">
        <v>386</v>
      </c>
      <c r="B7" s="5">
        <v>42401724</v>
      </c>
    </row>
    <row r="8" spans="1:2" x14ac:dyDescent="0.25">
      <c r="A8" s="2" t="s">
        <v>387</v>
      </c>
      <c r="B8" s="9">
        <v>0.57999999999999996</v>
      </c>
    </row>
    <row r="9" spans="1:2" x14ac:dyDescent="0.25">
      <c r="A9" s="2" t="s">
        <v>388</v>
      </c>
      <c r="B9" s="5">
        <v>24593000</v>
      </c>
    </row>
    <row r="10" spans="1:2" x14ac:dyDescent="0.25">
      <c r="A10" s="2" t="s">
        <v>389</v>
      </c>
      <c r="B10" s="3">
        <v>30</v>
      </c>
    </row>
    <row r="11" spans="1:2" x14ac:dyDescent="0.25">
      <c r="A11" s="2" t="s">
        <v>390</v>
      </c>
      <c r="B11" s="9">
        <v>0.8</v>
      </c>
    </row>
    <row r="12" spans="1:2" x14ac:dyDescent="0.25">
      <c r="A12" s="2" t="s">
        <v>391</v>
      </c>
      <c r="B12" s="9">
        <v>0.5</v>
      </c>
    </row>
    <row r="13" spans="1:2" x14ac:dyDescent="0.25">
      <c r="A13" s="2" t="s">
        <v>392</v>
      </c>
      <c r="B13" s="3">
        <v>14</v>
      </c>
    </row>
    <row r="14" spans="1:2" x14ac:dyDescent="0.25">
      <c r="A14" s="2" t="s">
        <v>393</v>
      </c>
      <c r="B14" s="3">
        <v>14</v>
      </c>
    </row>
    <row r="15" spans="1:2" x14ac:dyDescent="0.25">
      <c r="A15" s="2" t="s">
        <v>394</v>
      </c>
      <c r="B15" s="8">
        <v>24593000</v>
      </c>
    </row>
    <row r="16" spans="1:2" x14ac:dyDescent="0.25">
      <c r="A16" s="2" t="s">
        <v>395</v>
      </c>
      <c r="B16" s="5">
        <v>5050454</v>
      </c>
    </row>
    <row r="17" spans="1:2" x14ac:dyDescent="0.25">
      <c r="A17" s="2" t="s">
        <v>396</v>
      </c>
      <c r="B17" s="5">
        <v>100000</v>
      </c>
    </row>
    <row r="18" spans="1:2" x14ac:dyDescent="0.25">
      <c r="A18" s="2" t="s">
        <v>397</v>
      </c>
      <c r="B18" s="3">
        <v>30</v>
      </c>
    </row>
  </sheetData>
  <mergeCells count="1">
    <mergeCell ref="A1:A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6" t="s">
        <v>398</v>
      </c>
      <c r="B1" s="1" t="s">
        <v>1</v>
      </c>
      <c r="C1" s="1" t="s">
        <v>297</v>
      </c>
    </row>
    <row r="2" spans="1:3" x14ac:dyDescent="0.25">
      <c r="A2" s="6"/>
      <c r="B2" s="1" t="s">
        <v>2</v>
      </c>
      <c r="C2" s="1" t="s">
        <v>26</v>
      </c>
    </row>
    <row r="3" spans="1:3" ht="30" x14ac:dyDescent="0.25">
      <c r="A3" s="2" t="s">
        <v>399</v>
      </c>
      <c r="B3" s="8">
        <v>407000</v>
      </c>
      <c r="C3" s="3"/>
    </row>
    <row r="4" spans="1:3" ht="30" x14ac:dyDescent="0.25">
      <c r="A4" s="2" t="s">
        <v>400</v>
      </c>
      <c r="B4" s="5">
        <v>407000</v>
      </c>
      <c r="C4" s="3"/>
    </row>
    <row r="5" spans="1:3" ht="30" x14ac:dyDescent="0.25">
      <c r="A5" s="2" t="s">
        <v>401</v>
      </c>
      <c r="B5" s="5">
        <v>962000</v>
      </c>
      <c r="C5" s="3"/>
    </row>
    <row r="6" spans="1:3" ht="30" x14ac:dyDescent="0.25">
      <c r="A6" s="2" t="s">
        <v>402</v>
      </c>
      <c r="B6" s="5">
        <v>962000</v>
      </c>
      <c r="C6" s="3"/>
    </row>
    <row r="7" spans="1:3" ht="30" x14ac:dyDescent="0.25">
      <c r="A7" s="2" t="s">
        <v>399</v>
      </c>
      <c r="B7" s="3"/>
      <c r="C7" s="5">
        <v>559954</v>
      </c>
    </row>
    <row r="8" spans="1:3" ht="30" x14ac:dyDescent="0.25">
      <c r="A8" s="2" t="s">
        <v>400</v>
      </c>
      <c r="B8" s="3"/>
      <c r="C8" s="5">
        <v>559954</v>
      </c>
    </row>
    <row r="9" spans="1:3" ht="30" x14ac:dyDescent="0.25">
      <c r="A9" s="2" t="s">
        <v>401</v>
      </c>
      <c r="B9" s="3"/>
      <c r="C9" s="5">
        <v>992000</v>
      </c>
    </row>
    <row r="10" spans="1:3" ht="30" x14ac:dyDescent="0.25">
      <c r="A10" s="2" t="s">
        <v>402</v>
      </c>
      <c r="B10" s="3"/>
      <c r="C10" s="8">
        <v>992000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403</v>
      </c>
      <c r="B1" s="1" t="s">
        <v>1</v>
      </c>
    </row>
    <row r="2" spans="1:2" x14ac:dyDescent="0.25">
      <c r="A2" s="6"/>
      <c r="B2" s="1" t="s">
        <v>2</v>
      </c>
    </row>
    <row r="3" spans="1:2" ht="30" x14ac:dyDescent="0.25">
      <c r="A3" s="2" t="s">
        <v>404</v>
      </c>
      <c r="B3" s="3">
        <v>0.6</v>
      </c>
    </row>
    <row r="4" spans="1:2" ht="30" x14ac:dyDescent="0.25">
      <c r="A4" s="2" t="s">
        <v>405</v>
      </c>
      <c r="B4" s="3">
        <v>0.6</v>
      </c>
    </row>
    <row r="5" spans="1:2" ht="30" x14ac:dyDescent="0.25">
      <c r="A5" s="2" t="s">
        <v>406</v>
      </c>
      <c r="B5" s="55">
        <v>0.9</v>
      </c>
    </row>
    <row r="6" spans="1:2" ht="30" x14ac:dyDescent="0.25">
      <c r="A6" s="2" t="s">
        <v>407</v>
      </c>
      <c r="B6" s="55">
        <v>0.9</v>
      </c>
    </row>
    <row r="7" spans="1:2" ht="30" x14ac:dyDescent="0.25">
      <c r="A7" s="2" t="s">
        <v>408</v>
      </c>
      <c r="B7" s="55">
        <v>2.0000000000000001E-4</v>
      </c>
    </row>
    <row r="8" spans="1:2" ht="30" x14ac:dyDescent="0.25">
      <c r="A8" s="2" t="s">
        <v>409</v>
      </c>
      <c r="B8" s="55">
        <v>1E-3</v>
      </c>
    </row>
    <row r="9" spans="1:2" ht="30" x14ac:dyDescent="0.25">
      <c r="A9" s="2" t="s">
        <v>410</v>
      </c>
      <c r="B9" s="55">
        <v>2.0000000000000001E-4</v>
      </c>
    </row>
    <row r="10" spans="1:2" ht="30" x14ac:dyDescent="0.25">
      <c r="A10" s="2" t="s">
        <v>411</v>
      </c>
      <c r="B10" s="3">
        <v>0.1</v>
      </c>
    </row>
    <row r="11" spans="1:2" ht="30" x14ac:dyDescent="0.25">
      <c r="A11" s="2" t="s">
        <v>412</v>
      </c>
      <c r="B11" s="3">
        <v>0.6</v>
      </c>
    </row>
    <row r="12" spans="1:2" ht="30" x14ac:dyDescent="0.25">
      <c r="A12" s="2" t="s">
        <v>413</v>
      </c>
      <c r="B12" s="3">
        <v>0.3</v>
      </c>
    </row>
    <row r="13" spans="1:2" ht="30" x14ac:dyDescent="0.25">
      <c r="A13" s="2" t="s">
        <v>414</v>
      </c>
      <c r="B13" s="55">
        <v>0</v>
      </c>
    </row>
    <row r="14" spans="1:2" ht="30" x14ac:dyDescent="0.25">
      <c r="A14" s="2" t="s">
        <v>415</v>
      </c>
      <c r="B14" s="55">
        <v>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6" t="s">
        <v>416</v>
      </c>
      <c r="B1" s="1" t="s">
        <v>1</v>
      </c>
      <c r="C1" s="1" t="s">
        <v>297</v>
      </c>
    </row>
    <row r="2" spans="1:3" x14ac:dyDescent="0.25">
      <c r="A2" s="6"/>
      <c r="B2" s="1" t="s">
        <v>2</v>
      </c>
      <c r="C2" s="1" t="s">
        <v>26</v>
      </c>
    </row>
    <row r="3" spans="1:3" ht="45" x14ac:dyDescent="0.25">
      <c r="A3" s="2" t="s">
        <v>417</v>
      </c>
      <c r="B3" s="8">
        <v>559954</v>
      </c>
      <c r="C3" s="3"/>
    </row>
    <row r="4" spans="1:3" ht="45" x14ac:dyDescent="0.25">
      <c r="A4" s="2" t="s">
        <v>418</v>
      </c>
      <c r="B4" s="5">
        <v>992000</v>
      </c>
      <c r="C4" s="3"/>
    </row>
    <row r="5" spans="1:3" ht="45" x14ac:dyDescent="0.25">
      <c r="A5" s="2" t="s">
        <v>419</v>
      </c>
      <c r="B5" s="5">
        <v>-152954</v>
      </c>
      <c r="C5" s="3"/>
    </row>
    <row r="6" spans="1:3" ht="45" x14ac:dyDescent="0.25">
      <c r="A6" s="2" t="s">
        <v>420</v>
      </c>
      <c r="B6" s="5">
        <v>-30000</v>
      </c>
      <c r="C6" s="3"/>
    </row>
    <row r="7" spans="1:3" ht="45" x14ac:dyDescent="0.25">
      <c r="A7" s="2" t="s">
        <v>421</v>
      </c>
      <c r="B7" s="5">
        <v>407000</v>
      </c>
      <c r="C7" s="3"/>
    </row>
    <row r="8" spans="1:3" ht="45" x14ac:dyDescent="0.25">
      <c r="A8" s="2" t="s">
        <v>422</v>
      </c>
      <c r="B8" s="5">
        <v>962000</v>
      </c>
      <c r="C8" s="3"/>
    </row>
    <row r="9" spans="1:3" ht="45" x14ac:dyDescent="0.25">
      <c r="A9" s="2" t="s">
        <v>417</v>
      </c>
      <c r="B9" s="3"/>
      <c r="C9" s="5">
        <v>1157954</v>
      </c>
    </row>
    <row r="10" spans="1:3" ht="45" x14ac:dyDescent="0.25">
      <c r="A10" s="2" t="s">
        <v>418</v>
      </c>
      <c r="B10" s="3"/>
      <c r="C10" s="5">
        <v>574000</v>
      </c>
    </row>
    <row r="11" spans="1:3" ht="45" x14ac:dyDescent="0.25">
      <c r="A11" s="2" t="s">
        <v>419</v>
      </c>
      <c r="B11" s="3"/>
      <c r="C11" s="5">
        <v>-348000</v>
      </c>
    </row>
    <row r="12" spans="1:3" ht="45" x14ac:dyDescent="0.25">
      <c r="A12" s="2" t="s">
        <v>420</v>
      </c>
      <c r="B12" s="3"/>
      <c r="C12" s="5">
        <v>418000</v>
      </c>
    </row>
    <row r="13" spans="1:3" ht="45" x14ac:dyDescent="0.25">
      <c r="A13" s="2" t="s">
        <v>421</v>
      </c>
      <c r="B13" s="3"/>
      <c r="C13" s="5">
        <v>-250000</v>
      </c>
    </row>
    <row r="14" spans="1:3" ht="45" x14ac:dyDescent="0.25">
      <c r="A14" s="2" t="s">
        <v>422</v>
      </c>
      <c r="B14" s="3"/>
      <c r="C14" s="5">
        <v>559954</v>
      </c>
    </row>
    <row r="15" spans="1:3" ht="45" x14ac:dyDescent="0.25">
      <c r="A15" s="2" t="s">
        <v>423</v>
      </c>
      <c r="B15" s="3"/>
      <c r="C15" s="8">
        <v>992000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58</v>
      </c>
      <c r="B1" s="1" t="s">
        <v>2</v>
      </c>
      <c r="C1" s="1" t="s">
        <v>26</v>
      </c>
    </row>
    <row r="2" spans="1:3" x14ac:dyDescent="0.25">
      <c r="A2" s="2" t="s">
        <v>59</v>
      </c>
      <c r="B2" s="9">
        <v>1E-4</v>
      </c>
      <c r="C2" s="9">
        <v>1E-4</v>
      </c>
    </row>
    <row r="3" spans="1:3" x14ac:dyDescent="0.25">
      <c r="A3" s="2" t="s">
        <v>60</v>
      </c>
      <c r="B3" s="5">
        <v>1750000000</v>
      </c>
      <c r="C3" s="5">
        <v>1750000000</v>
      </c>
    </row>
    <row r="4" spans="1:3" x14ac:dyDescent="0.25">
      <c r="A4" s="2" t="s">
        <v>61</v>
      </c>
      <c r="B4" s="5">
        <v>55970565</v>
      </c>
      <c r="C4" s="5">
        <v>55970565</v>
      </c>
    </row>
    <row r="5" spans="1:3" x14ac:dyDescent="0.25">
      <c r="A5" s="2" t="s">
        <v>62</v>
      </c>
      <c r="B5" s="5">
        <v>55970565</v>
      </c>
      <c r="C5" s="5">
        <v>55970565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6" t="s">
        <v>63</v>
      </c>
      <c r="B1" s="6" t="s">
        <v>1</v>
      </c>
      <c r="C1" s="6"/>
    </row>
    <row r="2" spans="1:3" x14ac:dyDescent="0.25">
      <c r="A2" s="6"/>
      <c r="B2" s="1" t="s">
        <v>2</v>
      </c>
      <c r="C2" s="1" t="s">
        <v>64</v>
      </c>
    </row>
    <row r="3" spans="1:3" x14ac:dyDescent="0.25">
      <c r="A3" s="7" t="s">
        <v>65</v>
      </c>
      <c r="B3" s="3"/>
      <c r="C3" s="3"/>
    </row>
    <row r="4" spans="1:3" ht="30" x14ac:dyDescent="0.25">
      <c r="A4" s="2" t="s">
        <v>66</v>
      </c>
      <c r="B4" s="8">
        <v>175617</v>
      </c>
      <c r="C4" s="8">
        <v>605111</v>
      </c>
    </row>
    <row r="5" spans="1:3" x14ac:dyDescent="0.25">
      <c r="A5" s="2" t="s">
        <v>67</v>
      </c>
      <c r="B5" s="5">
        <v>659091</v>
      </c>
      <c r="C5" s="5">
        <v>512109</v>
      </c>
    </row>
    <row r="6" spans="1:3" x14ac:dyDescent="0.25">
      <c r="A6" s="2" t="s">
        <v>68</v>
      </c>
      <c r="B6" s="5">
        <v>834708</v>
      </c>
      <c r="C6" s="5">
        <v>1117220</v>
      </c>
    </row>
    <row r="7" spans="1:3" x14ac:dyDescent="0.25">
      <c r="A7" s="2" t="s">
        <v>69</v>
      </c>
      <c r="B7" s="5">
        <v>-44498</v>
      </c>
      <c r="C7" s="5">
        <v>-407906</v>
      </c>
    </row>
    <row r="8" spans="1:3" x14ac:dyDescent="0.25">
      <c r="A8" s="2" t="s">
        <v>70</v>
      </c>
      <c r="B8" s="5">
        <v>790210</v>
      </c>
      <c r="C8" s="5">
        <v>709314</v>
      </c>
    </row>
    <row r="9" spans="1:3" x14ac:dyDescent="0.25">
      <c r="A9" s="7" t="s">
        <v>71</v>
      </c>
      <c r="B9" s="3"/>
      <c r="C9" s="3"/>
    </row>
    <row r="10" spans="1:3" x14ac:dyDescent="0.25">
      <c r="A10" s="2" t="s">
        <v>72</v>
      </c>
      <c r="B10" s="5">
        <v>101930</v>
      </c>
      <c r="C10" s="3">
        <v>0</v>
      </c>
    </row>
    <row r="11" spans="1:3" x14ac:dyDescent="0.25">
      <c r="A11" s="2" t="s">
        <v>73</v>
      </c>
      <c r="B11" s="8">
        <v>892140</v>
      </c>
      <c r="C11" s="8">
        <v>709314</v>
      </c>
    </row>
    <row r="12" spans="1:3" x14ac:dyDescent="0.25">
      <c r="A12" s="7" t="s">
        <v>74</v>
      </c>
      <c r="B12" s="3"/>
      <c r="C12" s="3"/>
    </row>
    <row r="13" spans="1:3" x14ac:dyDescent="0.25">
      <c r="A13" s="2" t="s">
        <v>75</v>
      </c>
      <c r="B13" s="9">
        <v>0.01</v>
      </c>
      <c r="C13" s="9">
        <v>0.01</v>
      </c>
    </row>
    <row r="14" spans="1:3" x14ac:dyDescent="0.25">
      <c r="A14" s="2" t="s">
        <v>76</v>
      </c>
      <c r="B14" s="9">
        <v>0.02</v>
      </c>
      <c r="C14" s="9">
        <v>0.01</v>
      </c>
    </row>
    <row r="15" spans="1:3" ht="45" x14ac:dyDescent="0.25">
      <c r="A15" s="7" t="s">
        <v>77</v>
      </c>
      <c r="B15" s="3"/>
      <c r="C15" s="3"/>
    </row>
    <row r="16" spans="1:3" x14ac:dyDescent="0.25">
      <c r="A16" s="2" t="s">
        <v>75</v>
      </c>
      <c r="B16" s="5">
        <v>55735394</v>
      </c>
      <c r="C16" s="5">
        <v>52085973</v>
      </c>
    </row>
    <row r="17" spans="1:3" x14ac:dyDescent="0.25">
      <c r="A17" s="2" t="s">
        <v>76</v>
      </c>
      <c r="B17" s="5">
        <v>56288938</v>
      </c>
      <c r="C17" s="5">
        <v>52085973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24.140625" bestFit="1" customWidth="1"/>
    <col min="3" max="3" width="33.5703125" bestFit="1" customWidth="1"/>
    <col min="4" max="4" width="29" bestFit="1" customWidth="1"/>
    <col min="5" max="6" width="36.5703125" bestFit="1" customWidth="1"/>
    <col min="7" max="7" width="11.5703125" bestFit="1" customWidth="1"/>
  </cols>
  <sheetData>
    <row r="1" spans="1:7" ht="45" x14ac:dyDescent="0.25">
      <c r="A1" s="1" t="s">
        <v>78</v>
      </c>
      <c r="B1" s="1" t="s">
        <v>79</v>
      </c>
      <c r="C1" s="1" t="s">
        <v>80</v>
      </c>
      <c r="D1" s="1" t="s">
        <v>81</v>
      </c>
      <c r="E1" s="1" t="s">
        <v>82</v>
      </c>
      <c r="F1" s="1" t="s">
        <v>83</v>
      </c>
      <c r="G1" s="1" t="s">
        <v>84</v>
      </c>
    </row>
    <row r="2" spans="1:7" x14ac:dyDescent="0.25">
      <c r="A2" s="2" t="s">
        <v>85</v>
      </c>
      <c r="B2" s="8">
        <v>5114</v>
      </c>
      <c r="C2" s="8">
        <v>8635447</v>
      </c>
      <c r="D2" s="8">
        <v>-10674975</v>
      </c>
      <c r="E2" s="3"/>
      <c r="F2" s="3"/>
      <c r="G2" s="8">
        <v>-2034414</v>
      </c>
    </row>
    <row r="3" spans="1:7" ht="30" x14ac:dyDescent="0.25">
      <c r="A3" s="2" t="s">
        <v>86</v>
      </c>
      <c r="B3" s="5">
        <v>51144621</v>
      </c>
      <c r="C3" s="3"/>
      <c r="D3" s="3"/>
      <c r="E3" s="3"/>
      <c r="F3" s="3"/>
      <c r="G3" s="3"/>
    </row>
    <row r="4" spans="1:7" ht="45" x14ac:dyDescent="0.25">
      <c r="A4" s="2" t="s">
        <v>87</v>
      </c>
      <c r="B4" s="3"/>
      <c r="C4" s="5">
        <v>442113</v>
      </c>
      <c r="D4" s="3"/>
      <c r="E4" s="3"/>
      <c r="F4" s="3"/>
      <c r="G4" s="5">
        <v>442113</v>
      </c>
    </row>
    <row r="5" spans="1:7" ht="30" x14ac:dyDescent="0.25">
      <c r="A5" s="2" t="s">
        <v>88</v>
      </c>
      <c r="B5" s="3"/>
      <c r="C5" s="5">
        <v>8510</v>
      </c>
      <c r="D5" s="3"/>
      <c r="E5" s="3"/>
      <c r="F5" s="3"/>
      <c r="G5" s="5">
        <v>8510</v>
      </c>
    </row>
    <row r="6" spans="1:7" x14ac:dyDescent="0.25">
      <c r="A6" s="2" t="s">
        <v>89</v>
      </c>
      <c r="B6" s="3">
        <v>113</v>
      </c>
      <c r="C6" s="5">
        <v>586888</v>
      </c>
      <c r="D6" s="3"/>
      <c r="E6" s="3"/>
      <c r="F6" s="3"/>
      <c r="G6" s="5">
        <v>587001</v>
      </c>
    </row>
    <row r="7" spans="1:7" ht="30" x14ac:dyDescent="0.25">
      <c r="A7" s="2" t="s">
        <v>90</v>
      </c>
      <c r="B7" s="5">
        <v>1128849</v>
      </c>
      <c r="C7" s="3"/>
      <c r="D7" s="3"/>
      <c r="E7" s="3"/>
      <c r="F7" s="3"/>
      <c r="G7" s="3"/>
    </row>
    <row r="8" spans="1:7" x14ac:dyDescent="0.25">
      <c r="A8" s="2" t="s">
        <v>91</v>
      </c>
      <c r="B8" s="3">
        <v>25</v>
      </c>
      <c r="C8" s="3">
        <v>-25</v>
      </c>
      <c r="D8" s="3"/>
      <c r="E8" s="3"/>
      <c r="F8" s="3"/>
      <c r="G8" s="3"/>
    </row>
    <row r="9" spans="1:7" x14ac:dyDescent="0.25">
      <c r="A9" s="2" t="s">
        <v>92</v>
      </c>
      <c r="B9" s="5">
        <v>250000</v>
      </c>
      <c r="C9" s="3"/>
      <c r="D9" s="3"/>
      <c r="E9" s="3"/>
      <c r="F9" s="3"/>
      <c r="G9" s="3"/>
    </row>
    <row r="10" spans="1:7" ht="30" x14ac:dyDescent="0.25">
      <c r="A10" s="2" t="s">
        <v>93</v>
      </c>
      <c r="B10" s="3">
        <v>62</v>
      </c>
      <c r="C10" s="3">
        <v>562</v>
      </c>
      <c r="D10" s="3"/>
      <c r="E10" s="3"/>
      <c r="F10" s="3"/>
      <c r="G10" s="3">
        <v>624</v>
      </c>
    </row>
    <row r="11" spans="1:7" ht="30" x14ac:dyDescent="0.25">
      <c r="A11" s="2" t="s">
        <v>94</v>
      </c>
      <c r="B11" s="5">
        <v>623806</v>
      </c>
      <c r="C11" s="3"/>
      <c r="D11" s="3"/>
      <c r="E11" s="3"/>
      <c r="F11" s="3"/>
      <c r="G11" s="3"/>
    </row>
    <row r="12" spans="1:7" ht="30" x14ac:dyDescent="0.25">
      <c r="A12" s="2" t="s">
        <v>95</v>
      </c>
      <c r="B12" s="3"/>
      <c r="C12" s="5">
        <v>6319</v>
      </c>
      <c r="D12" s="3"/>
      <c r="E12" s="3"/>
      <c r="F12" s="3"/>
      <c r="G12" s="5">
        <v>6319</v>
      </c>
    </row>
    <row r="13" spans="1:7" ht="45" x14ac:dyDescent="0.25">
      <c r="A13" s="2" t="s">
        <v>96</v>
      </c>
      <c r="B13" s="3"/>
      <c r="C13" s="3"/>
      <c r="D13" s="3"/>
      <c r="E13" s="3"/>
      <c r="F13" s="3"/>
      <c r="G13" s="5">
        <v>8510</v>
      </c>
    </row>
    <row r="14" spans="1:7" x14ac:dyDescent="0.25">
      <c r="A14" s="2" t="s">
        <v>97</v>
      </c>
      <c r="B14" s="3"/>
      <c r="C14" s="3"/>
      <c r="D14" s="5">
        <v>-709314</v>
      </c>
      <c r="E14" s="3"/>
      <c r="F14" s="3"/>
      <c r="G14" s="5">
        <v>-709314</v>
      </c>
    </row>
    <row r="15" spans="1:7" x14ac:dyDescent="0.25">
      <c r="A15" s="2" t="s">
        <v>98</v>
      </c>
      <c r="B15" s="5">
        <v>5314</v>
      </c>
      <c r="C15" s="5">
        <v>9679814</v>
      </c>
      <c r="D15" s="5">
        <v>-11384289</v>
      </c>
      <c r="E15" s="3"/>
      <c r="F15" s="3"/>
      <c r="G15" s="5">
        <v>-1699161</v>
      </c>
    </row>
    <row r="16" spans="1:7" ht="30" x14ac:dyDescent="0.25">
      <c r="A16" s="2" t="s">
        <v>99</v>
      </c>
      <c r="B16" s="5">
        <v>53147276</v>
      </c>
      <c r="C16" s="3"/>
      <c r="D16" s="3"/>
      <c r="E16" s="3"/>
      <c r="F16" s="3"/>
      <c r="G16" s="3"/>
    </row>
    <row r="17" spans="1:7" x14ac:dyDescent="0.25">
      <c r="A17" s="2" t="s">
        <v>100</v>
      </c>
      <c r="B17" s="5">
        <v>5597</v>
      </c>
      <c r="C17" s="5">
        <v>13152551</v>
      </c>
      <c r="D17" s="5">
        <v>-16179076</v>
      </c>
      <c r="E17" s="5">
        <v>60000</v>
      </c>
      <c r="F17" s="5">
        <v>-18368</v>
      </c>
      <c r="G17" s="5">
        <v>-2979296</v>
      </c>
    </row>
    <row r="18" spans="1:7" ht="30" x14ac:dyDescent="0.25">
      <c r="A18" s="2" t="s">
        <v>101</v>
      </c>
      <c r="B18" s="5">
        <v>55970565</v>
      </c>
      <c r="C18" s="3"/>
      <c r="D18" s="3"/>
      <c r="E18" s="3"/>
      <c r="F18" s="3"/>
      <c r="G18" s="3"/>
    </row>
    <row r="19" spans="1:7" ht="45" x14ac:dyDescent="0.25">
      <c r="A19" s="2" t="s">
        <v>87</v>
      </c>
      <c r="B19" s="3"/>
      <c r="C19" s="5">
        <v>158803</v>
      </c>
      <c r="D19" s="3"/>
      <c r="E19" s="3"/>
      <c r="F19" s="3"/>
      <c r="G19" s="5">
        <v>158803</v>
      </c>
    </row>
    <row r="20" spans="1:7" ht="45" x14ac:dyDescent="0.25">
      <c r="A20" s="2" t="s">
        <v>96</v>
      </c>
      <c r="B20" s="3"/>
      <c r="C20" s="5">
        <v>89578</v>
      </c>
      <c r="D20" s="3"/>
      <c r="E20" s="3"/>
      <c r="F20" s="3"/>
      <c r="G20" s="5">
        <v>89578</v>
      </c>
    </row>
    <row r="21" spans="1:7" x14ac:dyDescent="0.25">
      <c r="A21" s="2" t="s">
        <v>97</v>
      </c>
      <c r="B21" s="3"/>
      <c r="C21" s="3"/>
      <c r="D21" s="5">
        <v>-790210</v>
      </c>
      <c r="E21" s="3"/>
      <c r="F21" s="5">
        <v>-101930</v>
      </c>
      <c r="G21" s="5">
        <v>-892140</v>
      </c>
    </row>
    <row r="22" spans="1:7" x14ac:dyDescent="0.25">
      <c r="A22" s="2" t="s">
        <v>102</v>
      </c>
      <c r="B22" s="8">
        <v>5597</v>
      </c>
      <c r="C22" s="8">
        <v>13400932</v>
      </c>
      <c r="D22" s="8">
        <v>-16969286</v>
      </c>
      <c r="E22" s="8">
        <v>60000</v>
      </c>
      <c r="F22" s="8">
        <v>-120298</v>
      </c>
      <c r="G22" s="8">
        <v>-3623055</v>
      </c>
    </row>
    <row r="23" spans="1:7" ht="30" x14ac:dyDescent="0.25">
      <c r="A23" s="2" t="s">
        <v>103</v>
      </c>
      <c r="B23" s="5">
        <v>55970565</v>
      </c>
      <c r="C23" s="3"/>
      <c r="D23" s="3"/>
      <c r="E23" s="3"/>
      <c r="F23" s="3"/>
      <c r="G23" s="3"/>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104</v>
      </c>
      <c r="B1" s="6" t="s">
        <v>1</v>
      </c>
      <c r="C1" s="6"/>
    </row>
    <row r="2" spans="1:3" x14ac:dyDescent="0.25">
      <c r="A2" s="6"/>
      <c r="B2" s="1" t="s">
        <v>2</v>
      </c>
      <c r="C2" s="1" t="s">
        <v>64</v>
      </c>
    </row>
    <row r="3" spans="1:3" ht="30" x14ac:dyDescent="0.25">
      <c r="A3" s="7" t="s">
        <v>105</v>
      </c>
      <c r="B3" s="3"/>
      <c r="C3" s="3"/>
    </row>
    <row r="4" spans="1:3" x14ac:dyDescent="0.25">
      <c r="A4" s="2" t="s">
        <v>106</v>
      </c>
      <c r="B4" s="8">
        <v>-790210</v>
      </c>
      <c r="C4" s="8">
        <v>-709314</v>
      </c>
    </row>
    <row r="5" spans="1:3" ht="45" x14ac:dyDescent="0.25">
      <c r="A5" s="7" t="s">
        <v>107</v>
      </c>
      <c r="B5" s="3"/>
      <c r="C5" s="3"/>
    </row>
    <row r="6" spans="1:3" ht="45" x14ac:dyDescent="0.25">
      <c r="A6" s="2" t="s">
        <v>108</v>
      </c>
      <c r="B6" s="5">
        <v>158803</v>
      </c>
      <c r="C6" s="5">
        <v>442113</v>
      </c>
    </row>
    <row r="7" spans="1:3" ht="45" x14ac:dyDescent="0.25">
      <c r="A7" s="2" t="s">
        <v>96</v>
      </c>
      <c r="B7" s="5">
        <v>89578</v>
      </c>
      <c r="C7" s="5">
        <v>8510</v>
      </c>
    </row>
    <row r="8" spans="1:3" ht="30" x14ac:dyDescent="0.25">
      <c r="A8" s="2" t="s">
        <v>109</v>
      </c>
      <c r="B8" s="3">
        <v>-96</v>
      </c>
      <c r="C8" s="3">
        <v>576</v>
      </c>
    </row>
    <row r="9" spans="1:3" ht="30" x14ac:dyDescent="0.25">
      <c r="A9" s="2" t="s">
        <v>95</v>
      </c>
      <c r="B9" s="3">
        <v>0</v>
      </c>
      <c r="C9" s="5">
        <v>6319</v>
      </c>
    </row>
    <row r="10" spans="1:3" x14ac:dyDescent="0.25">
      <c r="A10" s="2" t="s">
        <v>110</v>
      </c>
      <c r="B10" s="5">
        <v>1374</v>
      </c>
      <c r="C10" s="3">
        <v>867</v>
      </c>
    </row>
    <row r="11" spans="1:3" ht="30" x14ac:dyDescent="0.25">
      <c r="A11" s="2" t="s">
        <v>111</v>
      </c>
      <c r="B11" s="5">
        <v>-182954</v>
      </c>
      <c r="C11" s="5">
        <v>-419774</v>
      </c>
    </row>
    <row r="12" spans="1:3" x14ac:dyDescent="0.25">
      <c r="A12" s="2" t="s">
        <v>112</v>
      </c>
      <c r="B12" s="5">
        <v>116105</v>
      </c>
      <c r="C12" s="5">
        <v>6722</v>
      </c>
    </row>
    <row r="13" spans="1:3" ht="30" x14ac:dyDescent="0.25">
      <c r="A13" s="7" t="s">
        <v>113</v>
      </c>
      <c r="B13" s="3"/>
      <c r="C13" s="3"/>
    </row>
    <row r="14" spans="1:3" ht="45" x14ac:dyDescent="0.25">
      <c r="A14" s="2" t="s">
        <v>114</v>
      </c>
      <c r="B14" s="5">
        <v>-609961</v>
      </c>
      <c r="C14" s="5">
        <v>7602</v>
      </c>
    </row>
    <row r="15" spans="1:3" ht="30" x14ac:dyDescent="0.25">
      <c r="A15" s="2" t="s">
        <v>115</v>
      </c>
      <c r="B15" s="5">
        <v>-514753</v>
      </c>
      <c r="C15" s="5">
        <v>32038</v>
      </c>
    </row>
    <row r="16" spans="1:3" ht="30" x14ac:dyDescent="0.25">
      <c r="A16" s="2" t="s">
        <v>116</v>
      </c>
      <c r="B16" s="5">
        <v>-127779</v>
      </c>
      <c r="C16" s="5">
        <v>105342</v>
      </c>
    </row>
    <row r="17" spans="1:3" ht="30" x14ac:dyDescent="0.25">
      <c r="A17" s="2" t="s">
        <v>117</v>
      </c>
      <c r="B17" s="5">
        <v>-77292</v>
      </c>
      <c r="C17" s="5">
        <v>18983</v>
      </c>
    </row>
    <row r="18" spans="1:3" ht="30" x14ac:dyDescent="0.25">
      <c r="A18" s="2" t="s">
        <v>118</v>
      </c>
      <c r="B18" s="5">
        <v>1296616</v>
      </c>
      <c r="C18" s="3">
        <v>0</v>
      </c>
    </row>
    <row r="19" spans="1:3" x14ac:dyDescent="0.25">
      <c r="A19" s="2" t="s">
        <v>119</v>
      </c>
      <c r="B19" s="5">
        <v>-640569</v>
      </c>
      <c r="C19" s="5">
        <v>-500016</v>
      </c>
    </row>
    <row r="20" spans="1:3" ht="30" x14ac:dyDescent="0.25">
      <c r="A20" s="7" t="s">
        <v>120</v>
      </c>
      <c r="B20" s="3"/>
      <c r="C20" s="3"/>
    </row>
    <row r="21" spans="1:3" x14ac:dyDescent="0.25">
      <c r="A21" s="2" t="s">
        <v>121</v>
      </c>
      <c r="B21" s="5">
        <v>-6749</v>
      </c>
      <c r="C21" s="3">
        <v>0</v>
      </c>
    </row>
    <row r="22" spans="1:3" x14ac:dyDescent="0.25">
      <c r="A22" s="2" t="s">
        <v>29</v>
      </c>
      <c r="B22" s="5">
        <v>-5043</v>
      </c>
      <c r="C22" s="3">
        <v>0</v>
      </c>
    </row>
    <row r="23" spans="1:3" ht="30" x14ac:dyDescent="0.25">
      <c r="A23" s="2" t="s">
        <v>122</v>
      </c>
      <c r="B23" s="3">
        <v>124</v>
      </c>
      <c r="C23" s="5">
        <v>-1055</v>
      </c>
    </row>
    <row r="24" spans="1:3" x14ac:dyDescent="0.25">
      <c r="A24" s="2" t="s">
        <v>123</v>
      </c>
      <c r="B24" s="5">
        <v>-11668</v>
      </c>
      <c r="C24" s="5">
        <v>-1055</v>
      </c>
    </row>
    <row r="25" spans="1:3" ht="30" x14ac:dyDescent="0.25">
      <c r="A25" s="7" t="s">
        <v>124</v>
      </c>
      <c r="B25" s="3"/>
      <c r="C25" s="3"/>
    </row>
    <row r="26" spans="1:3" x14ac:dyDescent="0.25">
      <c r="A26" s="2" t="s">
        <v>125</v>
      </c>
      <c r="B26" s="5">
        <v>-14084</v>
      </c>
      <c r="C26" s="3">
        <v>0</v>
      </c>
    </row>
    <row r="27" spans="1:3" ht="30" x14ac:dyDescent="0.25">
      <c r="A27" s="2" t="s">
        <v>126</v>
      </c>
      <c r="B27" s="3">
        <v>0</v>
      </c>
      <c r="C27" s="5">
        <v>587625</v>
      </c>
    </row>
    <row r="28" spans="1:3" ht="30" x14ac:dyDescent="0.25">
      <c r="A28" s="2" t="s">
        <v>127</v>
      </c>
      <c r="B28" s="3">
        <v>0</v>
      </c>
      <c r="C28" s="5">
        <v>100000</v>
      </c>
    </row>
    <row r="29" spans="1:3" ht="30" x14ac:dyDescent="0.25">
      <c r="A29" s="2" t="s">
        <v>128</v>
      </c>
      <c r="B29" s="5">
        <v>-14084</v>
      </c>
      <c r="C29" s="5">
        <v>687625</v>
      </c>
    </row>
    <row r="30" spans="1:3" x14ac:dyDescent="0.25">
      <c r="A30" s="2" t="s">
        <v>129</v>
      </c>
      <c r="B30" s="5">
        <v>-666321</v>
      </c>
      <c r="C30" s="5">
        <v>186554</v>
      </c>
    </row>
    <row r="31" spans="1:3" ht="30" x14ac:dyDescent="0.25">
      <c r="A31" s="2" t="s">
        <v>130</v>
      </c>
      <c r="B31" s="5">
        <v>-127606</v>
      </c>
      <c r="C31" s="3">
        <v>0</v>
      </c>
    </row>
    <row r="32" spans="1:3" x14ac:dyDescent="0.25">
      <c r="A32" s="2" t="s">
        <v>131</v>
      </c>
      <c r="B32" s="5">
        <v>1314052</v>
      </c>
      <c r="C32" s="5">
        <v>50827</v>
      </c>
    </row>
    <row r="33" spans="1:3" x14ac:dyDescent="0.25">
      <c r="A33" s="2" t="s">
        <v>132</v>
      </c>
      <c r="B33" s="8">
        <v>520125</v>
      </c>
      <c r="C33" s="8">
        <v>237381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x14ac:dyDescent="0.25">
      <c r="A1" s="6" t="s">
        <v>133</v>
      </c>
      <c r="B1" s="1" t="s">
        <v>1</v>
      </c>
    </row>
    <row r="2" spans="1:2" x14ac:dyDescent="0.25">
      <c r="A2" s="6"/>
      <c r="B2" s="1" t="s">
        <v>2</v>
      </c>
    </row>
    <row r="3" spans="1:2" ht="26.25" x14ac:dyDescent="0.25">
      <c r="A3" s="13" t="s">
        <v>134</v>
      </c>
      <c r="B3" s="10" t="s">
        <v>135</v>
      </c>
    </row>
    <row r="4" spans="1:2" x14ac:dyDescent="0.25">
      <c r="A4" s="13"/>
      <c r="B4" s="3"/>
    </row>
    <row r="5" spans="1:2" ht="128.25" x14ac:dyDescent="0.25">
      <c r="A5" s="13"/>
      <c r="B5" s="11" t="s">
        <v>136</v>
      </c>
    </row>
    <row r="6" spans="1:2" x14ac:dyDescent="0.25">
      <c r="A6" s="13"/>
      <c r="B6" s="3"/>
    </row>
    <row r="7" spans="1:2" ht="179.25" x14ac:dyDescent="0.25">
      <c r="A7" s="13"/>
      <c r="B7" s="11" t="s">
        <v>137</v>
      </c>
    </row>
    <row r="8" spans="1:2" x14ac:dyDescent="0.25">
      <c r="A8" s="13"/>
      <c r="B8" s="3"/>
    </row>
    <row r="9" spans="1:2" ht="64.5" x14ac:dyDescent="0.25">
      <c r="A9" s="13"/>
      <c r="B9" s="11" t="s">
        <v>138</v>
      </c>
    </row>
    <row r="10" spans="1:2" x14ac:dyDescent="0.25">
      <c r="A10" s="13"/>
      <c r="B10" s="3"/>
    </row>
    <row r="11" spans="1:2" ht="102.75" x14ac:dyDescent="0.25">
      <c r="A11" s="13"/>
      <c r="B11" s="11" t="s">
        <v>139</v>
      </c>
    </row>
    <row r="12" spans="1:2" x14ac:dyDescent="0.25">
      <c r="A12" s="13"/>
      <c r="B12" s="3"/>
    </row>
    <row r="13" spans="1:2" ht="115.5" x14ac:dyDescent="0.25">
      <c r="A13" s="13"/>
      <c r="B13" s="11" t="s">
        <v>140</v>
      </c>
    </row>
    <row r="14" spans="1:2" x14ac:dyDescent="0.25">
      <c r="A14" s="13"/>
      <c r="B14" s="3"/>
    </row>
    <row r="15" spans="1:2" ht="179.25" x14ac:dyDescent="0.25">
      <c r="A15" s="13"/>
      <c r="B15" s="11" t="s">
        <v>141</v>
      </c>
    </row>
    <row r="16" spans="1:2" x14ac:dyDescent="0.25">
      <c r="A16" s="13"/>
      <c r="B16" s="3"/>
    </row>
    <row r="17" spans="1:2" ht="383.25" x14ac:dyDescent="0.25">
      <c r="A17" s="13"/>
      <c r="B17" s="11" t="s">
        <v>142</v>
      </c>
    </row>
    <row r="18" spans="1:2" x14ac:dyDescent="0.25">
      <c r="A18" s="13"/>
      <c r="B18" s="3"/>
    </row>
    <row r="19" spans="1:2" ht="409.6" x14ac:dyDescent="0.25">
      <c r="A19" s="13"/>
      <c r="B19" s="11" t="s">
        <v>143</v>
      </c>
    </row>
    <row r="20" spans="1:2" x14ac:dyDescent="0.25">
      <c r="A20" s="13"/>
      <c r="B20" s="3"/>
    </row>
    <row r="21" spans="1:2" ht="409.6" x14ac:dyDescent="0.25">
      <c r="A21" s="13"/>
      <c r="B21" s="11" t="s">
        <v>144</v>
      </c>
    </row>
    <row r="22" spans="1:2" x14ac:dyDescent="0.25">
      <c r="A22" s="13"/>
      <c r="B22" s="3"/>
    </row>
    <row r="23" spans="1:2" x14ac:dyDescent="0.25">
      <c r="A23" s="13"/>
      <c r="B23" s="12" t="s">
        <v>145</v>
      </c>
    </row>
    <row r="24" spans="1:2" x14ac:dyDescent="0.25">
      <c r="A24" s="13"/>
      <c r="B24" s="3"/>
    </row>
    <row r="25" spans="1:2" ht="243" x14ac:dyDescent="0.25">
      <c r="A25" s="13"/>
      <c r="B25" s="11" t="s">
        <v>146</v>
      </c>
    </row>
    <row r="26" spans="1:2" x14ac:dyDescent="0.25">
      <c r="A26" s="13"/>
      <c r="B26" s="3"/>
    </row>
    <row r="27" spans="1:2" ht="90" x14ac:dyDescent="0.25">
      <c r="A27" s="13"/>
      <c r="B27" s="11" t="s">
        <v>147</v>
      </c>
    </row>
    <row r="28" spans="1:2" x14ac:dyDescent="0.25">
      <c r="A28" s="13"/>
      <c r="B28" s="3"/>
    </row>
    <row r="29" spans="1:2" ht="319.5" x14ac:dyDescent="0.25">
      <c r="A29" s="13"/>
      <c r="B29" s="11" t="s">
        <v>148</v>
      </c>
    </row>
  </sheetData>
  <mergeCells count="2">
    <mergeCell ref="A1:A2"/>
    <mergeCell ref="A3:A2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4.28515625" customWidth="1"/>
    <col min="5" max="5" width="25.140625" customWidth="1"/>
    <col min="6" max="6" width="4" customWidth="1"/>
    <col min="7" max="7" width="14.28515625" customWidth="1"/>
    <col min="8" max="8" width="19.5703125" customWidth="1"/>
    <col min="9" max="9" width="3.28515625" customWidth="1"/>
  </cols>
  <sheetData>
    <row r="1" spans="1:9" ht="15" customHeight="1" x14ac:dyDescent="0.25">
      <c r="A1" s="6" t="s">
        <v>149</v>
      </c>
      <c r="B1" s="6" t="s">
        <v>1</v>
      </c>
      <c r="C1" s="6"/>
      <c r="D1" s="6"/>
      <c r="E1" s="6"/>
      <c r="F1" s="6"/>
      <c r="G1" s="6"/>
      <c r="H1" s="6"/>
      <c r="I1" s="6"/>
    </row>
    <row r="2" spans="1:9" ht="15" customHeight="1" x14ac:dyDescent="0.25">
      <c r="A2" s="6"/>
      <c r="B2" s="6" t="s">
        <v>2</v>
      </c>
      <c r="C2" s="6"/>
      <c r="D2" s="6"/>
      <c r="E2" s="6"/>
      <c r="F2" s="6"/>
      <c r="G2" s="6"/>
      <c r="H2" s="6"/>
      <c r="I2" s="6"/>
    </row>
    <row r="3" spans="1:9" x14ac:dyDescent="0.25">
      <c r="A3" s="13" t="s">
        <v>150</v>
      </c>
      <c r="B3" s="39" t="s">
        <v>151</v>
      </c>
      <c r="C3" s="39"/>
      <c r="D3" s="39"/>
      <c r="E3" s="39"/>
      <c r="F3" s="39"/>
      <c r="G3" s="39"/>
      <c r="H3" s="39"/>
      <c r="I3" s="39"/>
    </row>
    <row r="4" spans="1:9" x14ac:dyDescent="0.25">
      <c r="A4" s="13"/>
      <c r="B4" s="40"/>
      <c r="C4" s="40"/>
      <c r="D4" s="40"/>
      <c r="E4" s="40"/>
      <c r="F4" s="40"/>
      <c r="G4" s="40"/>
      <c r="H4" s="40"/>
      <c r="I4" s="40"/>
    </row>
    <row r="5" spans="1:9" ht="63.75" customHeight="1" x14ac:dyDescent="0.25">
      <c r="A5" s="13"/>
      <c r="B5" s="41" t="s">
        <v>152</v>
      </c>
      <c r="C5" s="41"/>
      <c r="D5" s="41"/>
      <c r="E5" s="41"/>
      <c r="F5" s="41"/>
      <c r="G5" s="41"/>
      <c r="H5" s="41"/>
      <c r="I5" s="41"/>
    </row>
    <row r="6" spans="1:9" x14ac:dyDescent="0.25">
      <c r="A6" s="13"/>
      <c r="B6" s="40"/>
      <c r="C6" s="40"/>
      <c r="D6" s="40"/>
      <c r="E6" s="40"/>
      <c r="F6" s="40"/>
      <c r="G6" s="40"/>
      <c r="H6" s="40"/>
      <c r="I6" s="40"/>
    </row>
    <row r="7" spans="1:9" x14ac:dyDescent="0.25">
      <c r="A7" s="13"/>
      <c r="B7" s="42" t="s">
        <v>153</v>
      </c>
      <c r="C7" s="42"/>
      <c r="D7" s="42"/>
      <c r="E7" s="42"/>
      <c r="F7" s="42"/>
      <c r="G7" s="42"/>
      <c r="H7" s="42"/>
      <c r="I7" s="42"/>
    </row>
    <row r="8" spans="1:9" x14ac:dyDescent="0.25">
      <c r="A8" s="13"/>
      <c r="B8" s="40"/>
      <c r="C8" s="40"/>
      <c r="D8" s="40"/>
      <c r="E8" s="40"/>
      <c r="F8" s="40"/>
      <c r="G8" s="40"/>
      <c r="H8" s="40"/>
      <c r="I8" s="40"/>
    </row>
    <row r="9" spans="1:9" x14ac:dyDescent="0.25">
      <c r="A9" s="13"/>
      <c r="B9" s="42" t="s">
        <v>154</v>
      </c>
      <c r="C9" s="42"/>
      <c r="D9" s="42"/>
      <c r="E9" s="42"/>
      <c r="F9" s="42"/>
      <c r="G9" s="42"/>
      <c r="H9" s="42"/>
      <c r="I9" s="42"/>
    </row>
    <row r="10" spans="1:9" x14ac:dyDescent="0.25">
      <c r="A10" s="13"/>
      <c r="B10" s="40"/>
      <c r="C10" s="40"/>
      <c r="D10" s="40"/>
      <c r="E10" s="40"/>
      <c r="F10" s="40"/>
      <c r="G10" s="40"/>
      <c r="H10" s="40"/>
      <c r="I10" s="40"/>
    </row>
    <row r="11" spans="1:9" x14ac:dyDescent="0.25">
      <c r="A11" s="13"/>
      <c r="B11" s="42" t="s">
        <v>155</v>
      </c>
      <c r="C11" s="42"/>
      <c r="D11" s="42"/>
      <c r="E11" s="42"/>
      <c r="F11" s="42"/>
      <c r="G11" s="42"/>
      <c r="H11" s="42"/>
      <c r="I11" s="42"/>
    </row>
    <row r="12" spans="1:9" x14ac:dyDescent="0.25">
      <c r="A12" s="13"/>
      <c r="B12" s="40"/>
      <c r="C12" s="40"/>
      <c r="D12" s="40"/>
      <c r="E12" s="40"/>
      <c r="F12" s="40"/>
      <c r="G12" s="40"/>
      <c r="H12" s="40"/>
      <c r="I12" s="40"/>
    </row>
    <row r="13" spans="1:9" x14ac:dyDescent="0.25">
      <c r="A13" s="13"/>
      <c r="B13" s="41" t="s">
        <v>156</v>
      </c>
      <c r="C13" s="41"/>
      <c r="D13" s="41"/>
      <c r="E13" s="41"/>
      <c r="F13" s="41"/>
      <c r="G13" s="41"/>
      <c r="H13" s="41"/>
      <c r="I13" s="41"/>
    </row>
    <row r="14" spans="1:9" x14ac:dyDescent="0.25">
      <c r="A14" s="13"/>
      <c r="B14" s="43"/>
      <c r="C14" s="43"/>
      <c r="D14" s="43"/>
      <c r="E14" s="43"/>
      <c r="F14" s="43"/>
      <c r="G14" s="43"/>
      <c r="H14" s="43"/>
      <c r="I14" s="43"/>
    </row>
    <row r="15" spans="1:9" ht="15.75" thickBot="1" x14ac:dyDescent="0.3">
      <c r="A15" s="13"/>
      <c r="B15" s="15"/>
      <c r="C15" s="16"/>
      <c r="D15" s="23">
        <v>42063</v>
      </c>
      <c r="E15" s="23"/>
      <c r="F15" s="23"/>
      <c r="G15" s="23"/>
      <c r="H15" s="15"/>
    </row>
    <row r="16" spans="1:9" x14ac:dyDescent="0.25">
      <c r="A16" s="13"/>
      <c r="B16" s="15"/>
      <c r="C16" s="15"/>
      <c r="D16" s="17" t="s">
        <v>157</v>
      </c>
      <c r="E16" s="18"/>
      <c r="F16" s="18"/>
      <c r="G16" s="17" t="s">
        <v>84</v>
      </c>
      <c r="H16" s="15"/>
    </row>
    <row r="17" spans="1:9" x14ac:dyDescent="0.25">
      <c r="A17" s="13"/>
      <c r="B17" s="19" t="s">
        <v>46</v>
      </c>
      <c r="C17" s="19" t="s">
        <v>158</v>
      </c>
      <c r="D17" s="20">
        <v>407000</v>
      </c>
      <c r="E17" s="19"/>
      <c r="F17" s="19" t="s">
        <v>158</v>
      </c>
      <c r="G17" s="20">
        <v>407000</v>
      </c>
      <c r="H17" s="19"/>
    </row>
    <row r="18" spans="1:9" x14ac:dyDescent="0.25">
      <c r="A18" s="13"/>
      <c r="B18" s="21" t="s">
        <v>159</v>
      </c>
      <c r="C18" s="21" t="s">
        <v>158</v>
      </c>
      <c r="D18" s="22">
        <v>962000</v>
      </c>
      <c r="E18" s="21"/>
      <c r="F18" s="21" t="s">
        <v>158</v>
      </c>
      <c r="G18" s="22">
        <v>962000</v>
      </c>
      <c r="H18" s="21"/>
    </row>
    <row r="19" spans="1:9" x14ac:dyDescent="0.25">
      <c r="A19" s="13"/>
      <c r="B19" s="43"/>
      <c r="C19" s="43"/>
      <c r="D19" s="43"/>
      <c r="E19" s="43"/>
      <c r="F19" s="43"/>
      <c r="G19" s="43"/>
      <c r="H19" s="43"/>
      <c r="I19" s="43"/>
    </row>
    <row r="20" spans="1:9" ht="15.75" thickBot="1" x14ac:dyDescent="0.3">
      <c r="A20" s="13"/>
      <c r="B20" s="15"/>
      <c r="C20" s="16"/>
      <c r="D20" s="23">
        <v>41973</v>
      </c>
      <c r="E20" s="23"/>
      <c r="F20" s="23"/>
      <c r="G20" s="23"/>
      <c r="H20" s="15"/>
    </row>
    <row r="21" spans="1:9" x14ac:dyDescent="0.25">
      <c r="A21" s="13"/>
      <c r="B21" s="15"/>
      <c r="C21" s="15"/>
      <c r="D21" s="17" t="s">
        <v>157</v>
      </c>
      <c r="E21" s="18"/>
      <c r="F21" s="18"/>
      <c r="G21" s="17" t="s">
        <v>84</v>
      </c>
      <c r="H21" s="15"/>
    </row>
    <row r="22" spans="1:9" x14ac:dyDescent="0.25">
      <c r="A22" s="13"/>
      <c r="B22" s="19" t="s">
        <v>46</v>
      </c>
      <c r="C22" s="19" t="s">
        <v>158</v>
      </c>
      <c r="D22" s="20">
        <v>559954</v>
      </c>
      <c r="E22" s="19"/>
      <c r="F22" s="19" t="s">
        <v>158</v>
      </c>
      <c r="G22" s="20">
        <v>559954</v>
      </c>
      <c r="H22" s="19"/>
    </row>
    <row r="23" spans="1:9" x14ac:dyDescent="0.25">
      <c r="A23" s="13"/>
      <c r="B23" s="21" t="s">
        <v>159</v>
      </c>
      <c r="C23" s="21" t="s">
        <v>158</v>
      </c>
      <c r="D23" s="22">
        <v>992000</v>
      </c>
      <c r="E23" s="21"/>
      <c r="F23" s="21" t="s">
        <v>158</v>
      </c>
      <c r="G23" s="22">
        <v>992000</v>
      </c>
      <c r="H23" s="21"/>
    </row>
    <row r="24" spans="1:9" x14ac:dyDescent="0.25">
      <c r="A24" s="13"/>
      <c r="B24" s="40"/>
      <c r="C24" s="40"/>
      <c r="D24" s="40"/>
      <c r="E24" s="40"/>
      <c r="F24" s="40"/>
      <c r="G24" s="40"/>
      <c r="H24" s="40"/>
      <c r="I24" s="40"/>
    </row>
    <row r="25" spans="1:9" x14ac:dyDescent="0.25">
      <c r="A25" s="13"/>
      <c r="B25" s="41" t="s">
        <v>160</v>
      </c>
      <c r="C25" s="41"/>
      <c r="D25" s="41"/>
      <c r="E25" s="41"/>
      <c r="F25" s="41"/>
      <c r="G25" s="41"/>
      <c r="H25" s="41"/>
      <c r="I25" s="41"/>
    </row>
    <row r="26" spans="1:9" x14ac:dyDescent="0.25">
      <c r="A26" s="13"/>
      <c r="B26" s="40"/>
      <c r="C26" s="40"/>
      <c r="D26" s="40"/>
      <c r="E26" s="40"/>
      <c r="F26" s="40"/>
      <c r="G26" s="40"/>
      <c r="H26" s="40"/>
      <c r="I26" s="40"/>
    </row>
    <row r="27" spans="1:9" ht="51" customHeight="1" x14ac:dyDescent="0.25">
      <c r="A27" s="13"/>
      <c r="B27" s="41" t="s">
        <v>161</v>
      </c>
      <c r="C27" s="41"/>
      <c r="D27" s="41"/>
      <c r="E27" s="41"/>
      <c r="F27" s="41"/>
      <c r="G27" s="41"/>
      <c r="H27" s="41"/>
      <c r="I27" s="41"/>
    </row>
    <row r="28" spans="1:9" x14ac:dyDescent="0.25">
      <c r="A28" s="13"/>
      <c r="B28" s="40"/>
      <c r="C28" s="40"/>
      <c r="D28" s="40"/>
      <c r="E28" s="40"/>
      <c r="F28" s="40"/>
      <c r="G28" s="40"/>
      <c r="H28" s="40"/>
      <c r="I28" s="40"/>
    </row>
    <row r="29" spans="1:9" ht="25.5" customHeight="1" x14ac:dyDescent="0.25">
      <c r="A29" s="13"/>
      <c r="B29" s="41" t="s">
        <v>162</v>
      </c>
      <c r="C29" s="41"/>
      <c r="D29" s="41"/>
      <c r="E29" s="41"/>
      <c r="F29" s="41"/>
      <c r="G29" s="41"/>
      <c r="H29" s="41"/>
      <c r="I29" s="41"/>
    </row>
    <row r="30" spans="1:9" x14ac:dyDescent="0.25">
      <c r="A30" s="13"/>
      <c r="B30" s="40"/>
      <c r="C30" s="40"/>
      <c r="D30" s="40"/>
      <c r="E30" s="40"/>
      <c r="F30" s="40"/>
      <c r="G30" s="40"/>
      <c r="H30" s="40"/>
      <c r="I30" s="40"/>
    </row>
    <row r="31" spans="1:9" x14ac:dyDescent="0.25">
      <c r="A31" s="13"/>
      <c r="B31" s="41" t="s">
        <v>163</v>
      </c>
      <c r="C31" s="41"/>
      <c r="D31" s="41"/>
      <c r="E31" s="41"/>
      <c r="F31" s="41"/>
      <c r="G31" s="41"/>
      <c r="H31" s="41"/>
      <c r="I31" s="41"/>
    </row>
    <row r="32" spans="1:9" x14ac:dyDescent="0.25">
      <c r="A32" s="13"/>
      <c r="B32" s="40"/>
      <c r="C32" s="40"/>
      <c r="D32" s="40"/>
      <c r="E32" s="40"/>
      <c r="F32" s="40"/>
      <c r="G32" s="40"/>
      <c r="H32" s="40"/>
      <c r="I32" s="40"/>
    </row>
    <row r="33" spans="1:9" x14ac:dyDescent="0.25">
      <c r="A33" s="13"/>
      <c r="B33" s="24"/>
      <c r="C33" s="15"/>
      <c r="D33" s="15"/>
      <c r="E33" s="18"/>
      <c r="F33" s="18"/>
      <c r="G33" s="18"/>
      <c r="H33" s="18" t="s">
        <v>164</v>
      </c>
      <c r="I33" s="15"/>
    </row>
    <row r="34" spans="1:9" ht="15.75" thickBot="1" x14ac:dyDescent="0.3">
      <c r="A34" s="13"/>
      <c r="B34" s="24"/>
      <c r="C34" s="15"/>
      <c r="D34" s="16"/>
      <c r="E34" s="25" t="s">
        <v>46</v>
      </c>
      <c r="F34" s="18"/>
      <c r="G34" s="25"/>
      <c r="H34" s="25" t="s">
        <v>165</v>
      </c>
      <c r="I34" s="15"/>
    </row>
    <row r="35" spans="1:9" x14ac:dyDescent="0.25">
      <c r="A35" s="13"/>
      <c r="B35" s="24"/>
      <c r="C35" s="19" t="s">
        <v>166</v>
      </c>
      <c r="D35" s="19" t="s">
        <v>158</v>
      </c>
      <c r="E35" s="26">
        <v>0.6</v>
      </c>
      <c r="F35" s="19"/>
      <c r="G35" s="19" t="s">
        <v>158</v>
      </c>
      <c r="H35" s="26">
        <v>0.6</v>
      </c>
      <c r="I35" s="19"/>
    </row>
    <row r="36" spans="1:9" x14ac:dyDescent="0.25">
      <c r="A36" s="13"/>
      <c r="B36" s="24"/>
      <c r="C36" s="21" t="s">
        <v>167</v>
      </c>
      <c r="D36" s="21"/>
      <c r="E36" s="27">
        <v>0.9</v>
      </c>
      <c r="F36" s="21"/>
      <c r="G36" s="21"/>
      <c r="H36" s="27">
        <v>0.9</v>
      </c>
      <c r="I36" s="21"/>
    </row>
    <row r="37" spans="1:9" x14ac:dyDescent="0.25">
      <c r="A37" s="13"/>
      <c r="B37" s="24"/>
      <c r="C37" s="19" t="s">
        <v>168</v>
      </c>
      <c r="D37" s="19"/>
      <c r="E37" s="26" t="s">
        <v>169</v>
      </c>
      <c r="F37" s="19"/>
      <c r="G37" s="19"/>
      <c r="H37" s="28">
        <v>2.0000000000000001E-4</v>
      </c>
      <c r="I37" s="19"/>
    </row>
    <row r="38" spans="1:9" x14ac:dyDescent="0.25">
      <c r="A38" s="13"/>
      <c r="B38" s="24"/>
      <c r="C38" s="21" t="s">
        <v>170</v>
      </c>
      <c r="D38" s="21"/>
      <c r="E38" s="29" t="s">
        <v>171</v>
      </c>
      <c r="F38" s="21"/>
      <c r="G38" s="21"/>
      <c r="H38" s="29">
        <v>0.3</v>
      </c>
      <c r="I38" s="21"/>
    </row>
    <row r="39" spans="1:9" x14ac:dyDescent="0.25">
      <c r="A39" s="13"/>
      <c r="B39" s="24"/>
      <c r="C39" s="19" t="s">
        <v>172</v>
      </c>
      <c r="D39" s="19"/>
      <c r="E39" s="30">
        <v>0</v>
      </c>
      <c r="F39" s="19"/>
      <c r="G39" s="19"/>
      <c r="H39" s="30">
        <v>0</v>
      </c>
      <c r="I39" s="19"/>
    </row>
    <row r="40" spans="1:9" x14ac:dyDescent="0.25">
      <c r="A40" s="13"/>
      <c r="B40" s="40"/>
      <c r="C40" s="40"/>
      <c r="D40" s="40"/>
      <c r="E40" s="40"/>
      <c r="F40" s="40"/>
      <c r="G40" s="40"/>
      <c r="H40" s="40"/>
      <c r="I40" s="40"/>
    </row>
    <row r="41" spans="1:9" x14ac:dyDescent="0.25">
      <c r="A41" s="13"/>
      <c r="B41" s="41" t="s">
        <v>173</v>
      </c>
      <c r="C41" s="41"/>
      <c r="D41" s="41"/>
      <c r="E41" s="41"/>
      <c r="F41" s="41"/>
      <c r="G41" s="41"/>
      <c r="H41" s="41"/>
      <c r="I41" s="41"/>
    </row>
    <row r="42" spans="1:9" x14ac:dyDescent="0.25">
      <c r="A42" s="13"/>
      <c r="B42" s="40"/>
      <c r="C42" s="40"/>
      <c r="D42" s="40"/>
      <c r="E42" s="40"/>
      <c r="F42" s="40"/>
      <c r="G42" s="40"/>
      <c r="H42" s="40"/>
      <c r="I42" s="40"/>
    </row>
    <row r="43" spans="1:9" x14ac:dyDescent="0.25">
      <c r="A43" s="13"/>
      <c r="B43" s="24"/>
      <c r="C43" s="15"/>
      <c r="D43" s="15"/>
      <c r="E43" s="18"/>
      <c r="F43" s="18"/>
      <c r="G43" s="18"/>
      <c r="H43" s="18" t="s">
        <v>164</v>
      </c>
      <c r="I43" s="15"/>
    </row>
    <row r="44" spans="1:9" ht="15.75" thickBot="1" x14ac:dyDescent="0.3">
      <c r="A44" s="13"/>
      <c r="B44" s="24"/>
      <c r="C44" s="15"/>
      <c r="D44" s="16"/>
      <c r="E44" s="25" t="s">
        <v>46</v>
      </c>
      <c r="F44" s="18"/>
      <c r="G44" s="25"/>
      <c r="H44" s="25" t="s">
        <v>165</v>
      </c>
      <c r="I44" s="15"/>
    </row>
    <row r="45" spans="1:9" x14ac:dyDescent="0.25">
      <c r="A45" s="13"/>
      <c r="B45" s="24"/>
      <c r="C45" s="19" t="s">
        <v>174</v>
      </c>
      <c r="D45" s="19" t="s">
        <v>158</v>
      </c>
      <c r="E45" s="20">
        <v>559954</v>
      </c>
      <c r="F45" s="19"/>
      <c r="G45" s="19" t="s">
        <v>158</v>
      </c>
      <c r="H45" s="20">
        <v>992000</v>
      </c>
      <c r="I45" s="19"/>
    </row>
    <row r="46" spans="1:9" ht="15.75" thickBot="1" x14ac:dyDescent="0.3">
      <c r="A46" s="13"/>
      <c r="B46" s="24"/>
      <c r="C46" s="21" t="s">
        <v>175</v>
      </c>
      <c r="D46" s="31"/>
      <c r="E46" s="32" t="s">
        <v>176</v>
      </c>
      <c r="F46" s="21" t="s">
        <v>177</v>
      </c>
      <c r="G46" s="31"/>
      <c r="H46" s="32" t="s">
        <v>178</v>
      </c>
      <c r="I46" s="21" t="s">
        <v>177</v>
      </c>
    </row>
    <row r="47" spans="1:9" ht="15.75" thickBot="1" x14ac:dyDescent="0.3">
      <c r="A47" s="13"/>
      <c r="B47" s="24"/>
      <c r="C47" s="19" t="s">
        <v>179</v>
      </c>
      <c r="D47" s="33" t="s">
        <v>158</v>
      </c>
      <c r="E47" s="34">
        <v>407000</v>
      </c>
      <c r="F47" s="19"/>
      <c r="G47" s="33" t="s">
        <v>158</v>
      </c>
      <c r="H47" s="34">
        <v>962000</v>
      </c>
      <c r="I47" s="19"/>
    </row>
    <row r="48" spans="1:9" ht="15.75" thickTop="1" x14ac:dyDescent="0.25">
      <c r="A48" s="13"/>
      <c r="B48" s="40"/>
      <c r="C48" s="40"/>
      <c r="D48" s="40"/>
      <c r="E48" s="40"/>
      <c r="F48" s="40"/>
      <c r="G48" s="40"/>
      <c r="H48" s="40"/>
      <c r="I48" s="40"/>
    </row>
    <row r="49" spans="1:9" x14ac:dyDescent="0.25">
      <c r="A49" s="13"/>
      <c r="B49" s="41" t="s">
        <v>180</v>
      </c>
      <c r="C49" s="41"/>
      <c r="D49" s="41"/>
      <c r="E49" s="41"/>
      <c r="F49" s="41"/>
      <c r="G49" s="41"/>
      <c r="H49" s="41"/>
      <c r="I49" s="41"/>
    </row>
    <row r="50" spans="1:9" x14ac:dyDescent="0.25">
      <c r="A50" s="13"/>
      <c r="B50" s="40"/>
      <c r="C50" s="40"/>
      <c r="D50" s="40"/>
      <c r="E50" s="40"/>
      <c r="F50" s="40"/>
      <c r="G50" s="40"/>
      <c r="H50" s="40"/>
      <c r="I50" s="40"/>
    </row>
    <row r="51" spans="1:9" x14ac:dyDescent="0.25">
      <c r="A51" s="13"/>
      <c r="B51" s="41" t="s">
        <v>181</v>
      </c>
      <c r="C51" s="41"/>
      <c r="D51" s="41"/>
      <c r="E51" s="41"/>
      <c r="F51" s="41"/>
      <c r="G51" s="41"/>
      <c r="H51" s="41"/>
      <c r="I51" s="41"/>
    </row>
    <row r="52" spans="1:9" x14ac:dyDescent="0.25">
      <c r="A52" s="13"/>
      <c r="B52" s="40"/>
      <c r="C52" s="40"/>
      <c r="D52" s="40"/>
      <c r="E52" s="40"/>
      <c r="F52" s="40"/>
      <c r="G52" s="40"/>
      <c r="H52" s="40"/>
      <c r="I52" s="40"/>
    </row>
    <row r="53" spans="1:9" x14ac:dyDescent="0.25">
      <c r="A53" s="13"/>
      <c r="B53" s="24"/>
      <c r="C53" s="15"/>
      <c r="D53" s="15"/>
      <c r="E53" s="18"/>
      <c r="F53" s="18"/>
      <c r="G53" s="18"/>
      <c r="H53" s="18" t="s">
        <v>164</v>
      </c>
      <c r="I53" s="15"/>
    </row>
    <row r="54" spans="1:9" ht="15.75" thickBot="1" x14ac:dyDescent="0.3">
      <c r="A54" s="13"/>
      <c r="B54" s="24"/>
      <c r="C54" s="15"/>
      <c r="D54" s="16"/>
      <c r="E54" s="25" t="s">
        <v>46</v>
      </c>
      <c r="F54" s="18"/>
      <c r="G54" s="25"/>
      <c r="H54" s="25" t="s">
        <v>165</v>
      </c>
      <c r="I54" s="15"/>
    </row>
    <row r="55" spans="1:9" x14ac:dyDescent="0.25">
      <c r="A55" s="13"/>
      <c r="B55" s="24"/>
      <c r="C55" s="19" t="s">
        <v>182</v>
      </c>
      <c r="D55" s="19" t="s">
        <v>158</v>
      </c>
      <c r="E55" s="20">
        <v>1157954</v>
      </c>
      <c r="F55" s="19"/>
      <c r="G55" s="19" t="s">
        <v>158</v>
      </c>
      <c r="H55" s="20">
        <v>574000</v>
      </c>
      <c r="I55" s="19"/>
    </row>
    <row r="56" spans="1:9" x14ac:dyDescent="0.25">
      <c r="A56" s="13"/>
      <c r="B56" s="24"/>
      <c r="C56" s="21" t="s">
        <v>175</v>
      </c>
      <c r="D56" s="21"/>
      <c r="E56" s="29" t="s">
        <v>183</v>
      </c>
      <c r="F56" s="21" t="s">
        <v>177</v>
      </c>
      <c r="G56" s="21"/>
      <c r="H56" s="22">
        <v>418000</v>
      </c>
      <c r="I56" s="21"/>
    </row>
    <row r="57" spans="1:9" ht="27" thickBot="1" x14ac:dyDescent="0.3">
      <c r="A57" s="13"/>
      <c r="B57" s="24"/>
      <c r="C57" s="19" t="s">
        <v>184</v>
      </c>
      <c r="D57" s="35"/>
      <c r="E57" s="36" t="s">
        <v>185</v>
      </c>
      <c r="F57" s="19" t="s">
        <v>177</v>
      </c>
      <c r="G57" s="35"/>
      <c r="H57" s="35"/>
      <c r="I57" s="19"/>
    </row>
    <row r="58" spans="1:9" ht="15.75" thickBot="1" x14ac:dyDescent="0.3">
      <c r="A58" s="13"/>
      <c r="B58" s="24"/>
      <c r="C58" s="21" t="s">
        <v>179</v>
      </c>
      <c r="D58" s="37" t="s">
        <v>158</v>
      </c>
      <c r="E58" s="38">
        <v>559954</v>
      </c>
      <c r="F58" s="21"/>
      <c r="G58" s="37" t="s">
        <v>158</v>
      </c>
      <c r="H58" s="38">
        <v>992000</v>
      </c>
      <c r="I58" s="21"/>
    </row>
    <row r="59" spans="1:9" ht="15.75" thickTop="1" x14ac:dyDescent="0.25">
      <c r="A59" s="13"/>
      <c r="B59" s="40"/>
      <c r="C59" s="40"/>
      <c r="D59" s="40"/>
      <c r="E59" s="40"/>
      <c r="F59" s="40"/>
      <c r="G59" s="40"/>
      <c r="H59" s="40"/>
      <c r="I59" s="40"/>
    </row>
    <row r="60" spans="1:9" x14ac:dyDescent="0.25">
      <c r="A60" s="13"/>
      <c r="B60" s="41" t="s">
        <v>186</v>
      </c>
      <c r="C60" s="41"/>
      <c r="D60" s="41"/>
      <c r="E60" s="41"/>
      <c r="F60" s="41"/>
      <c r="G60" s="41"/>
      <c r="H60" s="41"/>
      <c r="I60" s="41"/>
    </row>
  </sheetData>
  <mergeCells count="38">
    <mergeCell ref="B51:I51"/>
    <mergeCell ref="B52:I52"/>
    <mergeCell ref="B59:I59"/>
    <mergeCell ref="B60:I60"/>
    <mergeCell ref="B40:I40"/>
    <mergeCell ref="B41:I41"/>
    <mergeCell ref="B42:I42"/>
    <mergeCell ref="B48:I48"/>
    <mergeCell ref="B49:I49"/>
    <mergeCell ref="B50:I50"/>
    <mergeCell ref="B27:I27"/>
    <mergeCell ref="B28:I28"/>
    <mergeCell ref="B29:I29"/>
    <mergeCell ref="B30:I30"/>
    <mergeCell ref="B31:I31"/>
    <mergeCell ref="B32:I32"/>
    <mergeCell ref="B13:I13"/>
    <mergeCell ref="B14:I14"/>
    <mergeCell ref="B19:I19"/>
    <mergeCell ref="B24:I24"/>
    <mergeCell ref="B25:I25"/>
    <mergeCell ref="B26:I26"/>
    <mergeCell ref="B7:I7"/>
    <mergeCell ref="B8:I8"/>
    <mergeCell ref="B9:I9"/>
    <mergeCell ref="B10:I10"/>
    <mergeCell ref="B11:I11"/>
    <mergeCell ref="B12:I12"/>
    <mergeCell ref="D15:G15"/>
    <mergeCell ref="D20:G20"/>
    <mergeCell ref="A1:A2"/>
    <mergeCell ref="B1:I1"/>
    <mergeCell ref="B2:I2"/>
    <mergeCell ref="A3:A60"/>
    <mergeCell ref="B3:I3"/>
    <mergeCell ref="B4:I4"/>
    <mergeCell ref="B5:I5"/>
    <mergeCell ref="B6:I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26.140625" bestFit="1" customWidth="1"/>
    <col min="2" max="2" width="3" customWidth="1"/>
    <col min="3" max="4" width="36.5703125" bestFit="1" customWidth="1"/>
  </cols>
  <sheetData>
    <row r="1" spans="1:4" ht="15" customHeight="1" x14ac:dyDescent="0.25">
      <c r="A1" s="6" t="s">
        <v>187</v>
      </c>
      <c r="B1" s="6" t="s">
        <v>1</v>
      </c>
      <c r="C1" s="6"/>
      <c r="D1" s="6"/>
    </row>
    <row r="2" spans="1:4" ht="15" customHeight="1" x14ac:dyDescent="0.25">
      <c r="A2" s="6"/>
      <c r="B2" s="6" t="s">
        <v>2</v>
      </c>
      <c r="C2" s="6"/>
      <c r="D2" s="6"/>
    </row>
    <row r="3" spans="1:4" x14ac:dyDescent="0.25">
      <c r="A3" s="13" t="s">
        <v>188</v>
      </c>
      <c r="B3" s="39" t="s">
        <v>189</v>
      </c>
      <c r="C3" s="39"/>
      <c r="D3" s="39"/>
    </row>
    <row r="4" spans="1:4" x14ac:dyDescent="0.25">
      <c r="A4" s="13"/>
      <c r="B4" s="40"/>
      <c r="C4" s="40"/>
      <c r="D4" s="40"/>
    </row>
    <row r="5" spans="1:4" ht="26.25" x14ac:dyDescent="0.25">
      <c r="A5" s="13"/>
      <c r="B5" s="44" t="s">
        <v>190</v>
      </c>
      <c r="C5" s="12" t="s">
        <v>191</v>
      </c>
    </row>
    <row r="6" spans="1:4" x14ac:dyDescent="0.25">
      <c r="A6" s="13"/>
      <c r="B6" s="40"/>
      <c r="C6" s="40"/>
      <c r="D6" s="40"/>
    </row>
    <row r="7" spans="1:4" ht="63.75" customHeight="1" x14ac:dyDescent="0.25">
      <c r="A7" s="13"/>
      <c r="B7" s="41" t="s">
        <v>192</v>
      </c>
      <c r="C7" s="41"/>
      <c r="D7" s="41"/>
    </row>
    <row r="8" spans="1:4" x14ac:dyDescent="0.25">
      <c r="A8" s="13"/>
      <c r="B8" s="40"/>
      <c r="C8" s="40"/>
      <c r="D8" s="40"/>
    </row>
    <row r="9" spans="1:4" ht="25.5" customHeight="1" x14ac:dyDescent="0.25">
      <c r="A9" s="13"/>
      <c r="B9" s="41" t="s">
        <v>193</v>
      </c>
      <c r="C9" s="41"/>
      <c r="D9" s="41"/>
    </row>
    <row r="10" spans="1:4" x14ac:dyDescent="0.25">
      <c r="A10" s="13"/>
      <c r="B10" s="40"/>
      <c r="C10" s="40"/>
      <c r="D10" s="40"/>
    </row>
    <row r="11" spans="1:4" x14ac:dyDescent="0.25">
      <c r="A11" s="13"/>
      <c r="B11" s="45" t="s">
        <v>194</v>
      </c>
      <c r="C11" s="45" t="s">
        <v>195</v>
      </c>
    </row>
    <row r="12" spans="1:4" x14ac:dyDescent="0.25">
      <c r="A12" s="13"/>
      <c r="B12" s="45" t="s">
        <v>196</v>
      </c>
      <c r="C12" s="45" t="s">
        <v>197</v>
      </c>
    </row>
    <row r="13" spans="1:4" ht="89.25" x14ac:dyDescent="0.25">
      <c r="A13" s="13"/>
      <c r="B13" s="45" t="s">
        <v>198</v>
      </c>
      <c r="C13" s="45" t="s">
        <v>199</v>
      </c>
    </row>
    <row r="14" spans="1:4" x14ac:dyDescent="0.25">
      <c r="A14" s="13"/>
      <c r="B14" s="45" t="s">
        <v>200</v>
      </c>
      <c r="C14" s="45" t="s">
        <v>201</v>
      </c>
    </row>
    <row r="15" spans="1:4" x14ac:dyDescent="0.25">
      <c r="A15" s="13"/>
      <c r="B15" s="40"/>
      <c r="C15" s="40"/>
      <c r="D15" s="40"/>
    </row>
    <row r="16" spans="1:4" ht="26.25" x14ac:dyDescent="0.25">
      <c r="A16" s="13"/>
      <c r="B16" s="11"/>
      <c r="C16" s="24" t="s">
        <v>202</v>
      </c>
      <c r="D16" s="11" t="s">
        <v>203</v>
      </c>
    </row>
    <row r="17" spans="1:4" x14ac:dyDescent="0.25">
      <c r="A17" s="13"/>
      <c r="B17" s="11"/>
      <c r="C17" s="11"/>
      <c r="D17" s="11"/>
    </row>
    <row r="18" spans="1:4" ht="26.25" x14ac:dyDescent="0.25">
      <c r="A18" s="13"/>
      <c r="B18" s="11"/>
      <c r="C18" s="24" t="s">
        <v>204</v>
      </c>
      <c r="D18" s="11" t="s">
        <v>205</v>
      </c>
    </row>
    <row r="19" spans="1:4" x14ac:dyDescent="0.25">
      <c r="A19" s="13"/>
      <c r="B19" s="11"/>
      <c r="C19" s="11"/>
      <c r="D19" s="11"/>
    </row>
    <row r="20" spans="1:4" ht="26.25" x14ac:dyDescent="0.25">
      <c r="A20" s="13"/>
      <c r="B20" s="11"/>
      <c r="C20" s="24" t="s">
        <v>206</v>
      </c>
      <c r="D20" s="11" t="s">
        <v>207</v>
      </c>
    </row>
    <row r="21" spans="1:4" x14ac:dyDescent="0.25">
      <c r="A21" s="13"/>
      <c r="B21" s="11"/>
      <c r="C21" s="11"/>
      <c r="D21" s="11"/>
    </row>
    <row r="22" spans="1:4" ht="39" x14ac:dyDescent="0.25">
      <c r="A22" s="13"/>
      <c r="B22" s="11"/>
      <c r="C22" s="24" t="s">
        <v>208</v>
      </c>
      <c r="D22" s="11" t="s">
        <v>209</v>
      </c>
    </row>
    <row r="23" spans="1:4" x14ac:dyDescent="0.25">
      <c r="A23" s="13"/>
      <c r="B23" s="11"/>
      <c r="C23" s="11"/>
      <c r="D23" s="11"/>
    </row>
    <row r="24" spans="1:4" ht="51.75" x14ac:dyDescent="0.25">
      <c r="A24" s="13"/>
      <c r="B24" s="11"/>
      <c r="C24" s="24" t="s">
        <v>210</v>
      </c>
      <c r="D24" s="11" t="s">
        <v>211</v>
      </c>
    </row>
    <row r="25" spans="1:4" x14ac:dyDescent="0.25">
      <c r="A25" s="13"/>
      <c r="B25" s="40"/>
      <c r="C25" s="40"/>
      <c r="D25" s="40"/>
    </row>
    <row r="26" spans="1:4" x14ac:dyDescent="0.25">
      <c r="A26" s="13"/>
      <c r="B26" s="41" t="s">
        <v>212</v>
      </c>
      <c r="C26" s="41"/>
      <c r="D26" s="41"/>
    </row>
    <row r="27" spans="1:4" x14ac:dyDescent="0.25">
      <c r="A27" s="13"/>
      <c r="B27" s="40"/>
      <c r="C27" s="40"/>
      <c r="D27" s="40"/>
    </row>
    <row r="28" spans="1:4" ht="76.5" customHeight="1" x14ac:dyDescent="0.25">
      <c r="A28" s="13"/>
      <c r="B28" s="41" t="s">
        <v>213</v>
      </c>
      <c r="C28" s="41"/>
      <c r="D28" s="41"/>
    </row>
    <row r="29" spans="1:4" x14ac:dyDescent="0.25">
      <c r="A29" s="13"/>
      <c r="B29" s="40"/>
      <c r="C29" s="40"/>
      <c r="D29" s="40"/>
    </row>
    <row r="30" spans="1:4" ht="76.5" customHeight="1" x14ac:dyDescent="0.25">
      <c r="A30" s="13"/>
      <c r="B30" s="41" t="s">
        <v>214</v>
      </c>
      <c r="C30" s="41"/>
      <c r="D30" s="41"/>
    </row>
    <row r="31" spans="1:4" x14ac:dyDescent="0.25">
      <c r="A31" s="13"/>
      <c r="B31" s="40"/>
      <c r="C31" s="40"/>
      <c r="D31" s="40"/>
    </row>
    <row r="32" spans="1:4" ht="26.25" x14ac:dyDescent="0.25">
      <c r="A32" s="13"/>
      <c r="B32" s="44" t="s">
        <v>215</v>
      </c>
      <c r="C32" s="12" t="s">
        <v>216</v>
      </c>
    </row>
    <row r="33" spans="1:4" x14ac:dyDescent="0.25">
      <c r="A33" s="13"/>
      <c r="B33" s="40"/>
      <c r="C33" s="40"/>
      <c r="D33" s="40"/>
    </row>
    <row r="34" spans="1:4" ht="76.5" customHeight="1" x14ac:dyDescent="0.25">
      <c r="A34" s="13"/>
      <c r="B34" s="41" t="s">
        <v>217</v>
      </c>
      <c r="C34" s="41"/>
      <c r="D34" s="41"/>
    </row>
    <row r="35" spans="1:4" x14ac:dyDescent="0.25">
      <c r="A35" s="13"/>
      <c r="B35" s="40"/>
      <c r="C35" s="40"/>
      <c r="D35" s="40"/>
    </row>
    <row r="36" spans="1:4" ht="38.25" customHeight="1" x14ac:dyDescent="0.25">
      <c r="A36" s="13"/>
      <c r="B36" s="41" t="s">
        <v>218</v>
      </c>
      <c r="C36" s="41"/>
      <c r="D36" s="41"/>
    </row>
    <row r="37" spans="1:4" x14ac:dyDescent="0.25">
      <c r="A37" s="13"/>
      <c r="B37" s="40"/>
      <c r="C37" s="40"/>
      <c r="D37" s="40"/>
    </row>
    <row r="38" spans="1:4" x14ac:dyDescent="0.25">
      <c r="A38" s="13"/>
      <c r="B38" s="44" t="s">
        <v>219</v>
      </c>
      <c r="C38" s="12" t="s">
        <v>220</v>
      </c>
    </row>
    <row r="39" spans="1:4" x14ac:dyDescent="0.25">
      <c r="A39" s="13"/>
      <c r="B39" s="40"/>
      <c r="C39" s="40"/>
      <c r="D39" s="40"/>
    </row>
    <row r="40" spans="1:4" ht="102" customHeight="1" x14ac:dyDescent="0.25">
      <c r="A40" s="13"/>
      <c r="B40" s="41" t="s">
        <v>221</v>
      </c>
      <c r="C40" s="41"/>
      <c r="D40" s="41"/>
    </row>
    <row r="41" spans="1:4" x14ac:dyDescent="0.25">
      <c r="A41" s="13"/>
      <c r="B41" s="40"/>
      <c r="C41" s="40"/>
      <c r="D41" s="40"/>
    </row>
    <row r="42" spans="1:4" x14ac:dyDescent="0.25">
      <c r="A42" s="13"/>
      <c r="B42" s="44" t="s">
        <v>222</v>
      </c>
      <c r="C42" s="12" t="s">
        <v>223</v>
      </c>
    </row>
    <row r="43" spans="1:4" x14ac:dyDescent="0.25">
      <c r="A43" s="13"/>
      <c r="B43" s="40"/>
      <c r="C43" s="40"/>
      <c r="D43" s="40"/>
    </row>
    <row r="44" spans="1:4" ht="76.5" customHeight="1" x14ac:dyDescent="0.25">
      <c r="A44" s="13"/>
      <c r="B44" s="41" t="s">
        <v>224</v>
      </c>
      <c r="C44" s="41"/>
      <c r="D44" s="41"/>
    </row>
    <row r="45" spans="1:4" x14ac:dyDescent="0.25">
      <c r="A45" s="13"/>
      <c r="B45" s="40"/>
      <c r="C45" s="40"/>
      <c r="D45" s="40"/>
    </row>
    <row r="46" spans="1:4" ht="25.5" customHeight="1" x14ac:dyDescent="0.25">
      <c r="A46" s="13"/>
      <c r="B46" s="41" t="s">
        <v>225</v>
      </c>
      <c r="C46" s="41"/>
      <c r="D46" s="41"/>
    </row>
    <row r="47" spans="1:4" x14ac:dyDescent="0.25">
      <c r="A47" s="13"/>
      <c r="B47" s="40"/>
      <c r="C47" s="40"/>
      <c r="D47" s="40"/>
    </row>
    <row r="48" spans="1:4" ht="25.5" customHeight="1" x14ac:dyDescent="0.25">
      <c r="A48" s="13"/>
      <c r="B48" s="41" t="s">
        <v>226</v>
      </c>
      <c r="C48" s="41"/>
      <c r="D48" s="41"/>
    </row>
    <row r="49" spans="1:4" x14ac:dyDescent="0.25">
      <c r="A49" s="13"/>
      <c r="B49" s="40"/>
      <c r="C49" s="40"/>
      <c r="D49" s="40"/>
    </row>
    <row r="50" spans="1:4" ht="26.25" x14ac:dyDescent="0.25">
      <c r="A50" s="13"/>
      <c r="B50" s="44" t="s">
        <v>227</v>
      </c>
      <c r="C50" s="12" t="s">
        <v>228</v>
      </c>
    </row>
    <row r="51" spans="1:4" x14ac:dyDescent="0.25">
      <c r="A51" s="13"/>
      <c r="B51" s="40"/>
      <c r="C51" s="40"/>
      <c r="D51" s="40"/>
    </row>
    <row r="52" spans="1:4" ht="216.75" customHeight="1" x14ac:dyDescent="0.25">
      <c r="A52" s="13"/>
      <c r="B52" s="41" t="s">
        <v>229</v>
      </c>
      <c r="C52" s="41"/>
      <c r="D52" s="41"/>
    </row>
    <row r="53" spans="1:4" x14ac:dyDescent="0.25">
      <c r="A53" s="13"/>
      <c r="B53" s="40"/>
      <c r="C53" s="40"/>
      <c r="D53" s="40"/>
    </row>
    <row r="54" spans="1:4" ht="39" x14ac:dyDescent="0.25">
      <c r="A54" s="13"/>
      <c r="B54" s="44" t="s">
        <v>230</v>
      </c>
      <c r="C54" s="12" t="s">
        <v>231</v>
      </c>
    </row>
    <row r="55" spans="1:4" x14ac:dyDescent="0.25">
      <c r="A55" s="13"/>
      <c r="B55" s="40"/>
      <c r="C55" s="40"/>
      <c r="D55" s="40"/>
    </row>
    <row r="56" spans="1:4" ht="178.5" customHeight="1" x14ac:dyDescent="0.25">
      <c r="A56" s="13"/>
      <c r="B56" s="41" t="s">
        <v>232</v>
      </c>
      <c r="C56" s="41"/>
      <c r="D56" s="41"/>
    </row>
  </sheetData>
  <mergeCells count="39">
    <mergeCell ref="B51:D51"/>
    <mergeCell ref="B52:D52"/>
    <mergeCell ref="B53:D53"/>
    <mergeCell ref="B55:D55"/>
    <mergeCell ref="B56:D56"/>
    <mergeCell ref="B44:D44"/>
    <mergeCell ref="B45:D45"/>
    <mergeCell ref="B46:D46"/>
    <mergeCell ref="B47:D47"/>
    <mergeCell ref="B48:D48"/>
    <mergeCell ref="B49:D49"/>
    <mergeCell ref="B36:D36"/>
    <mergeCell ref="B37:D37"/>
    <mergeCell ref="B39:D39"/>
    <mergeCell ref="B40:D40"/>
    <mergeCell ref="B41:D41"/>
    <mergeCell ref="B43:D43"/>
    <mergeCell ref="B29:D29"/>
    <mergeCell ref="B30:D30"/>
    <mergeCell ref="B31:D31"/>
    <mergeCell ref="B33:D33"/>
    <mergeCell ref="B34:D34"/>
    <mergeCell ref="B35:D35"/>
    <mergeCell ref="B10:D10"/>
    <mergeCell ref="B15:D15"/>
    <mergeCell ref="B25:D25"/>
    <mergeCell ref="B26:D26"/>
    <mergeCell ref="B27:D27"/>
    <mergeCell ref="B28:D28"/>
    <mergeCell ref="A1:A2"/>
    <mergeCell ref="B1:D1"/>
    <mergeCell ref="B2:D2"/>
    <mergeCell ref="A3:A56"/>
    <mergeCell ref="B3:D3"/>
    <mergeCell ref="B4:D4"/>
    <mergeCell ref="B6:D6"/>
    <mergeCell ref="B7:D7"/>
    <mergeCell ref="B8:D8"/>
    <mergeCell ref="B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GENERAL_AND_BASIS_OF_PRESENTAT</vt:lpstr>
      <vt:lpstr>FAIR_VALUE_PRESENTATION</vt:lpstr>
      <vt:lpstr>COMMITMENTS</vt:lpstr>
      <vt:lpstr>CAPITAL_DEFICIENCY</vt:lpstr>
      <vt:lpstr>STOCK_BASED_COMPENSATION</vt:lpstr>
      <vt:lpstr>CONVERIBLE_LOAN_AGREEMENTS</vt:lpstr>
      <vt:lpstr>SUBSEQUENT_EVENTS</vt:lpstr>
      <vt:lpstr>FAIR_VALUE_PRESENTATION_Tables</vt:lpstr>
      <vt:lpstr>GENERAL_AND_BASIS_OF_PRESENTAT1</vt:lpstr>
      <vt:lpstr>FAIR_VALUE_PRESENTATION_Narrat</vt:lpstr>
      <vt:lpstr>COMMITMENTS_Narrative_Details</vt:lpstr>
      <vt:lpstr>CAPITAL_DEFICIENCY_Narrative_D</vt:lpstr>
      <vt:lpstr>STOCK_BASED_COMPENSATION_Narra</vt:lpstr>
      <vt:lpstr>CONVERIBLE_LOAN_AGREEMENTS_Nar</vt:lpstr>
      <vt:lpstr>SUBSEQUENT_EVENTS_Narrative_De</vt:lpstr>
      <vt:lpstr>Schedule_of_Assets_and_Liabili</vt:lpstr>
      <vt:lpstr>Schedule_of_Fair_Value_Assumpt</vt:lpstr>
      <vt:lpstr>Schedule_of_Fair_Value_of_Fina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2015-04-14T18:46:32Z</dcterms:created>
  <dcterms:modified xsi:type="dcterms:W3CDTF">2015-04-14T18:46:32Z</dcterms:modified>
</cp:coreProperties>
</file>