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Organization_and_Summar" sheetId="39" r:id="rId6"/>
    <sheet name="Note_2_Detail_of_Certain_Balan" sheetId="40" r:id="rId7"/>
    <sheet name="Note_3_Debt" sheetId="41" r:id="rId8"/>
    <sheet name="Note_4_Notes_Payable" sheetId="42" r:id="rId9"/>
    <sheet name="Note_5_Related_Party_Transacti" sheetId="43" r:id="rId10"/>
    <sheet name="Note_6_Capital_Stock" sheetId="44" r:id="rId11"/>
    <sheet name="Note_7_Supplemental_Statement_" sheetId="45" r:id="rId12"/>
    <sheet name="Note_8_Significant_Customers" sheetId="46" r:id="rId13"/>
    <sheet name="Note_9_Recently_Issued_Account" sheetId="47" r:id="rId14"/>
    <sheet name="Note_10_Subsequent_Events" sheetId="48" r:id="rId15"/>
    <sheet name="Note_1_Organization_and_Summar1" sheetId="49" r:id="rId16"/>
    <sheet name="Note_1_Organization_and_Summar2" sheetId="50" r:id="rId17"/>
    <sheet name="Note_1_Organization_and_Summar3" sheetId="51" r:id="rId18"/>
    <sheet name="Note_1_Organization_and_Summar4" sheetId="52" r:id="rId19"/>
    <sheet name="Note_9_Recently_Issued_Account1" sheetId="20" r:id="rId20"/>
    <sheet name="Note_2_Detail_of_Certain_Balan1" sheetId="53" r:id="rId21"/>
    <sheet name="Note_2_Detail_of_Certain_Balan2" sheetId="54" r:id="rId22"/>
    <sheet name="Note_2_Detail_of_Certain_Balan3" sheetId="55" r:id="rId23"/>
    <sheet name="Note_3_Debt_Schedule_Of_Notes_" sheetId="56" r:id="rId24"/>
    <sheet name="Note_3_Debt_Schedule_of_Longte" sheetId="57" r:id="rId25"/>
    <sheet name="Note_4_Notes_Payable_Schedule_" sheetId="58" r:id="rId26"/>
    <sheet name="Note_1_Organization_and_Summar5" sheetId="27" r:id="rId27"/>
    <sheet name="Note_2_Detail_of_Certain_Balan4" sheetId="28" r:id="rId28"/>
    <sheet name="Note_2_Detail_of_Certain_Balan5" sheetId="29" r:id="rId29"/>
    <sheet name="Note_2_Detail_of_Certain_Balan6" sheetId="30" r:id="rId30"/>
    <sheet name="Note_3_Debt_Schedule_Of_Notes_1" sheetId="31" r:id="rId31"/>
    <sheet name="Note_3_Debt_Schedule_of_Longte1" sheetId="32" r:id="rId32"/>
    <sheet name="Note_3_Debt_Details" sheetId="33" r:id="rId33"/>
    <sheet name="Note_4_Notes_Payable_Schedule_1" sheetId="34" r:id="rId34"/>
    <sheet name="Note_4_Notes_Payable_Details" sheetId="35" r:id="rId35"/>
    <sheet name="Note_5_Related_Party_Transacti1" sheetId="36" r:id="rId36"/>
    <sheet name="Note_7_Supplemental_Statement_1" sheetId="37" r:id="rId37"/>
    <sheet name="Note_8_Significant_Customers_D"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<sst xmlns="http://schemas.openxmlformats.org/spreadsheetml/2006/main" count="573" uniqueCount="298">
  <si>
    <t>Document and Entity Information</t>
  </si>
  <si>
    <t>3 Months Ended</t>
  </si>
  <si>
    <t>Mar. 31, 2015</t>
  </si>
  <si>
    <t>Entity Registrant Name</t>
  </si>
  <si>
    <t>GROTE MOLEN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</si>
  <si>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</si>
  <si>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</si>
  <si>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</si>
  <si>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</si>
  <si>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</si>
  <si>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</si>
  <si>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</si>
  <si>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</si>
  <si>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</si>
  <si>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</si>
  <si>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</si>
  <si>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</si>
  <si>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</si>
  <si>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</si>
  <si>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</si>
  <si>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</si>
  <si>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</si>
  <si>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Incorporation, State Country Name</t>
  </si>
  <si>
    <t>Nevada</t>
  </si>
  <si>
    <t>Entity Incorporation, Date of Incorporation</t>
  </si>
  <si>
    <t>CONDENSED CONSOLIDATED BALANCE SHEETS (USD $)</t>
  </si>
  <si>
    <t>Dec. 31, 2014</t>
  </si>
  <si>
    <t>Current Assets:</t>
  </si>
  <si>
    <t>Cash</t>
  </si>
  <si>
    <t>Accounts receivable</t>
  </si>
  <si>
    <t>Inventories</t>
  </si>
  <si>
    <t>Deposits</t>
  </si>
  <si>
    <t>Prepaid expenses</t>
  </si>
  <si>
    <t>Total current assets</t>
  </si>
  <si>
    <t>Property and equipment, net</t>
  </si>
  <si>
    <t>Intangible assets, net</t>
  </si>
  <si>
    <t>Total Assets</t>
  </si>
  <si>
    <t>Current Liabilities:</t>
  </si>
  <si>
    <t>Accounts payable and accrued expenses</t>
  </si>
  <si>
    <t>Accrued interest payable - related parties</t>
  </si>
  <si>
    <t>Accrued interest payable</t>
  </si>
  <si>
    <t>Current portion of long-term debt - related party</t>
  </si>
  <si>
    <t>Notes payable - related parties</t>
  </si>
  <si>
    <t>Notes payable</t>
  </si>
  <si>
    <t>Total current liabilities</t>
  </si>
  <si>
    <t>Long-term debt:</t>
  </si>
  <si>
    <t>Note payable</t>
  </si>
  <si>
    <t>Long-term debt - related party</t>
  </si>
  <si>
    <t>Total long-term debt</t>
  </si>
  <si>
    <t>Total liabilities</t>
  </si>
  <si>
    <t>Stockholders' equity:</t>
  </si>
  <si>
    <t>Preferred stock, $.001 par value, 5,000,000 shares authorized, no shares issued and outstanding</t>
  </si>
  <si>
    <t>  </t>
  </si>
  <si>
    <t>Common stock, $.001 par value, 100,000,000 shares authorized, 22,200,000 shares issued and outstanding</t>
  </si>
  <si>
    <t>Additional paid-in capital</t>
  </si>
  <si>
    <t>Retained earnings</t>
  </si>
  <si>
    <t>Total stockholders' equity</t>
  </si>
  <si>
    <t>Total liabilities and stockholders' equity</t>
  </si>
  <si>
    <t>CONDENSED CONSOLIDATED BALANCE SHEETS PARENTHETICAL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</si>
  <si>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</si>
  <si>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</si>
  <si>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</si>
  <si>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</si>
  <si>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</si>
  <si>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</si>
  <si>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</si>
  <si>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</si>
  <si>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</si>
  <si>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</si>
  <si>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Mar. 31, 2014</t>
  </si>
  <si>
    <t>Revenues:</t>
  </si>
  <si>
    <t>Sales</t>
  </si>
  <si>
    <t>Sales to related parties</t>
  </si>
  <si>
    <t>Total revenues</t>
  </si>
  <si>
    <t>Cost of revenues:</t>
  </si>
  <si>
    <t>Cost of sales</t>
  </si>
  <si>
    <t>Cost of related party sales</t>
  </si>
  <si>
    <t>Total cost of revenues</t>
  </si>
  <si>
    <t>Gross profit</t>
  </si>
  <si>
    <t>Operating costs and expenses:</t>
  </si>
  <si>
    <t>Selling, general and administrative</t>
  </si>
  <si>
    <t>Depreciation and amortization</t>
  </si>
  <si>
    <t>Total operating costs and expenses</t>
  </si>
  <si>
    <t>Loss from operations</t>
  </si>
  <si>
    <t>Other expense:</t>
  </si>
  <si>
    <t>Interest expense - related parties</t>
  </si>
  <si>
    <t>Interest expense</t>
  </si>
  <si>
    <t>Total other expense</t>
  </si>
  <si>
    <t>Loss before income taxes</t>
  </si>
  <si>
    <t>Income tax benefit</t>
  </si>
  <si>
    <t>Net loss</t>
  </si>
  <si>
    <t>Net loss per common share - Basic and diluted</t>
  </si>
  <si>
    <t>Weighted average shares outstanding - Basic and diluted</t>
  </si>
  <si>
    <t>CONDENSED CONSOLIDATED STATEMENTS OF CASH FLOWS (USD $)</t>
  </si>
  <si>
    <t>Cash flows from operating activities:</t>
  </si>
  <si>
    <t>Adjustments to reconcile net loss to net cash provided by (used in) operating activities:</t>
  </si>
  <si>
    <t>(Increase) decrease in:</t>
  </si>
  <si>
    <t>(Increase) Decrease in Accounts Receivable</t>
  </si>
  <si>
    <t>(Increase) Decrease in Inventories</t>
  </si>
  <si>
    <t>(Increase) Decrease in Deposits</t>
  </si>
  <si>
    <t>(Increase) Decrease in Prepaid Expenses</t>
  </si>
  <si>
    <t>Increase (Decrease) in Accounts Payable and Accrued Expenses</t>
  </si>
  <si>
    <t>Increase (Decrease) in Accrued Interest Payable - Related Parties</t>
  </si>
  <si>
    <t>Increase (Decrease) in Accrued Interest Payable</t>
  </si>
  <si>
    <t>Net cash provided by (used in) operating activities</t>
  </si>
  <si>
    <t>Cash flows from investing activities:</t>
  </si>
  <si>
    <t>Cash flows from financing activities:</t>
  </si>
  <si>
    <t>Proceeds from long-term note payable</t>
  </si>
  <si>
    <t>Proceeds from notes payable</t>
  </si>
  <si>
    <t>Proceeds from issuance of common stock</t>
  </si>
  <si>
    <t>Repayment of notes payable - related parties</t>
  </si>
  <si>
    <t>Repayment of long-term debt - related party</t>
  </si>
  <si>
    <t>Repayment of long-term note payable</t>
  </si>
  <si>
    <t>Net cash provided by financing activities</t>
  </si>
  <si>
    <t>Net increase (decrease) in cash</t>
  </si>
  <si>
    <t>Cash, beginning of the period</t>
  </si>
  <si>
    <t>Cash, end of the period</t>
  </si>
  <si>
    <t>Note 1 - Organization and Summary of Signicant Accounting Policies</t>
  </si>
  <si>
    <t>Notes</t>
  </si>
  <si>
    <t>NOTE 1 – ORGANIZATION AND SUMMARY OF SIGNICANT ACCOUNTING POLICIES</t>
  </si>
  <si>
    <t>Organization</t>
  </si>
  <si>
    <t>Grote Molen, Inc. (“Grote Molen”) was incorporated under the laws of the State of Nevada on March 15, 2004.  BrownWick, LLC (“BrownWick”), a wholly owned subsidiary, was formed in the State of Idaho on June 5, 2005.  The principal business of Grote Molen and BrownWick (collectively the “Company”) is to distribute grain mills, kitchen mixers and related accessories for home use. </t>
  </si>
  <si>
    <t>Principles of Consolidation</t>
  </si>
  <si>
    <t>The condensed consolidated financial statements include the accounts of Grote Molen and BrownWick.  All significant inter-company balances and transactions have been eliminated.</t>
  </si>
  <si>
    <t>Basis of Presentation</t>
  </si>
  <si>
    <t>            The accompanying condensed consolidated financial statements as of March 31, 2015 and for the three months ended March 31, 2015 and 2014 are unaudited.  In the opinion of management, all adjustments have been made, consisting of normal recurring items, that are necessary to present fairly the consolidated financial position as of March 31, 2015 as well as the consolidated results of operations and cash flows for the three months ended March 31, 2015 and 2014 in accordance with U.S. generally accepted accounting principles.  The results of operations for any interim period are not necessarily indicative of the results expected for the full year.  The interim condensed consolidated financial statements and related notes thereto should be read in conjunction with the audited consolidated financial statements and related notes thereto for the year ended December 31, 2014.</t>
  </si>
  <si>
    <t>Earnings Per Share</t>
  </si>
  <si>
    <t>The computation of basic earnings per common share is based on the weighted average number of shares outstanding during the period.</t>
  </si>
  <si>
    <t>The computation of diluted earnings per common share is based on the weighted average number of shares outstanding during the period plus the common stock equivalents which would arise from the exercise of stock options and warrants outstanding using the treasury stock method and the average market price per share during the period.  Common stock equivalents are not included in the diluted earnings per share calculation when their effect is anti-dilutive.  We have not granted any stock options or warrants since inception of the Company.  Therefore, our basic earnings per share is the same as diluted earnings per share for the three months ended March 31, 2015 and 2014.</t>
  </si>
  <si>
    <t>Comprehensive Income (Loss)</t>
  </si>
  <si>
    <t>Comprehensive income (loss) is the same as net income (loss).</t>
  </si>
  <si>
    <t>Note 2 - Detail of Certain Balance Sheet Accounts</t>
  </si>
  <si>
    <t>NOTE 2 – DETAIL OF CERTAIN BALANCE SHEET ACCOUNTS</t>
  </si>
  <si>
    <t>Accounts receivable consist of the following:</t>
  </si>
  <si>
    <t>(Unaudited)</t>
  </si>
  <si>
    <t>Trade accounts receivable – related parties</t>
  </si>
  <si>
    <t>$              15,800</t>
  </si>
  <si>
    <t>$              8,141</t>
  </si>
  <si>
    <t>Trade accounts receivable</t>
  </si>
  <si>
    <t>Employee advances</t>
  </si>
  <si>
    <t>$              41,883</t>
  </si>
  <si>
    <t>$            58,358</t>
  </si>
  <si>
    <t>           </t>
  </si>
  <si>
    <t>Property and equipment consist of the following:</t>
  </si>
  <si>
    <t>Office equipment</t>
  </si>
  <si>
    <t>$                4,335</t>
  </si>
  <si>
    <t>$              4,335</t>
  </si>
  <si>
    <t>Warehouse equipment</t>
  </si>
  <si>
    <t>Website development</t>
  </si>
  <si>
    <t>Molds</t>
  </si>
  <si>
    <t>Accumulated depreciation</t>
  </si>
  <si>
    <t>$            152,377</t>
  </si>
  <si>
    <t>$          156,652</t>
  </si>
  <si>
    <t>            Intangible assets consist of the following:</t>
  </si>
  <si>
    <t>License – definitive life</t>
  </si>
  <si>
    <t>$              10,500</t>
  </si>
  <si>
    <t>$            10,500</t>
  </si>
  <si>
    <t>License – indefinitive life</t>
  </si>
  <si>
    <t>Patent</t>
  </si>
  <si>
    <t>Accumulated amortization</t>
  </si>
  <si>
    <t>$              63,857</t>
  </si>
  <si>
    <t>$            64,120</t>
  </si>
  <si>
    <t>Note 3 - Debt</t>
  </si>
  <si>
    <t>NOTE 3 – RELATED PARTY DEBT</t>
  </si>
  <si>
    <t>Notes payable – related parties are unsecured and are comprised of the following:</t>
  </si>
  <si>
    <t>Note payable to a stockholder, due on demand, with interest at 6% per annum</t>
  </si>
  <si>
    <t>$               30,000</t>
  </si>
  <si>
    <t>$             30,000</t>
  </si>
  <si>
    <t>Note payable to a stockholder, due on demand, with interest at 8% per annum</t>
  </si>
  <si>
    <t>Non-interest bearing advances from stockholders, with no formal repayment terms</t>
  </si>
  <si>
    <t>Total</t>
  </si>
  <si>
    <t>$             145,627</t>
  </si>
  <si>
    <t>$           154,627</t>
  </si>
  <si>
    <t>Long-term debt – related party is comprised of the following:</t>
  </si>
  <si>
    <t>Note payable to a stockholder, due in monthly installments of $4,000 through February 2016, with interest at 6.97% per annum</t>
  </si>
  <si>
    <t>$               41,530</t>
  </si>
  <si>
    <t>$             52,677</t>
  </si>
  <si>
    <t>Less current portion</t>
  </si>
  <si>
    <t>Long-term portion</t>
  </si>
  <si>
    <t>$                        -</t>
  </si>
  <si>
    <t>$               6,903</t>
  </si>
  <si>
    <t>               </t>
  </si>
  <si>
    <t>            Interest expense on related party debt was $4,523 and $3,318 for the three months ended March 31, 2015 and 2014, respectively.  Accrued interest payable to related parties was $47,336 and $44,936 at March 31, 2015 and December 31, 2014, respectively.</t>
  </si>
  <si>
    <t>Note 4 - Notes Payable</t>
  </si>
  <si>
    <t>NOTE 4 – NOTES PAYABLE</t>
  </si>
  <si>
    <t>Short-term notes payable to non-related parties are unsecured and are comprised of the following:</t>
  </si>
  <si>
    <t>Note payable, due on demand, with interest at 8% per annum</t>
  </si>
  <si>
    <t>$           15,000</t>
  </si>
  <si>
    <t>$           15,000</t>
  </si>
  <si>
    <t>Note payable, due on demand, with interest at 6% per annum</t>
  </si>
  <si>
    <t>-</t>
  </si>
  <si>
    <t>$         111,600</t>
  </si>
  <si>
    <t>$           91,600</t>
  </si>
  <si>
    <t>            At March 31, 2015 and December 31, 2014 we had a long-term note payable to a bank with a principal balance of $149,898 and $136,753, respectively.  The long-term note payable is a line of credit promissory note bearing interest at an indexed rate plus 2% (5.25% at March 31, 2015), requiring monthly interest payments only, and maturing on May 16, 2021.  The note payable has an available line of credit of $150,000, and is secured by a deed of trust on certain real estate owned by one of the principal stockholders of the Company and by the Company’s inventories, property and equipment, and intangible assets.</t>
  </si>
  <si>
    <t>            Accrued interest payable on the notes payable was $16,009 and $14,195 at March 31, 2015 and December 31, 2014, respectively.</t>
  </si>
  <si>
    <t>Note 5 - Related Party Transactions</t>
  </si>
  <si>
    <t>NOTE 5 – RELATED PARTY TRANSACTIONS</t>
  </si>
  <si>
    <t>Pursuant to an agreement effective in February 2011, we pay a monthly management fee to a company owned by one of the major stockholders of the Company to manage our day-to-day business activities and to provide business space.  Historically we have paid monthly management fees in varying amounts to this related party pursuant to prior agreements.  The agreement is on a month-to-month basis and can be cancelled at any time by the vote of management.  The agreement was amended and restated on October 31, 2014 to increase the fee to $12,500 effective November 1, 2014.  Also included in management fees are monthly payments of $150 to another major stockholder of the Company for expense reimbursement.  Included in selling, general and administrative expenses were management fees totaling $37,950 and $32,550 for the three months ended March 31, 2015 and 2014, respectively.</t>
  </si>
  <si>
    <t>Each of the two principal stockholders of the Company owns a company that is our customer.  Sales to these related parties totaled $14,589 and $11,297 for the three months ended March 31, 2015 and 2014, respectively, or approximately 5% and 4%, respectively.  Accounts receivable from these related parties totaled $15,800 and $8,141 at March 31, 2015 and December 31, 2014, respectively. </t>
  </si>
  <si>
    <t>See Note 3 for discussion of related party debt and interest expense.</t>
  </si>
  <si>
    <t>Note 6 - Capital Stock</t>
  </si>
  <si>
    <t>NOTE 6 – CAPITAL STOCK</t>
  </si>
  <si>
    <t>The Company’s preferred stock may have such rights, preferences and designations and may be issued in such series as determined by our Board of Directors.  No shares of preferred stock were issued and outstanding at March 31, 2015 and December 31, 2014.</t>
  </si>
  <si>
    <t>Note 7 - Supplemental Statement of Cash Flows Information</t>
  </si>
  <si>
    <t>NOTE 7 – SUPPLEMENTAL STATEMENT OF CASH FLOWS INFORMATION</t>
  </si>
  <si>
    <t>During the three months ended March 31, 2015 and 2014, we had no non-cash financing and investing activities.</t>
  </si>
  <si>
    <t>We paid cash for income taxes of $0 and $30 for the three months ended March 31, 2015 and 2014, respectively.  We paid cash for interest of $1,998 and $1,601 for the three months ended March 31, 2015 and 2014, respectively.</t>
  </si>
  <si>
    <t>Note 8 - Significant Customers</t>
  </si>
  <si>
    <t>NOTE 8 – SIGNIFICANT CUSTOMERS</t>
  </si>
  <si>
    <t>In addition to the sales to related parties discussed in Note 5, we had sales to one customer that accounted for approximately 10% and 11% of total sales for the three months ended March 31, 2015 and 2014, respectively.</t>
  </si>
  <si>
    <t>Note 9 - Recently Issued Accounting Pronouncements</t>
  </si>
  <si>
    <t>NOTE 9 – RECENTLY ISSUED ACCOUNTING PRONOUNCEMENTS</t>
  </si>
  <si>
    <t>There were no new accounting pronouncements issued during the three months ended March 31, 2015 and through the date of this filing that we believe are applicable to or would have a material impact on the consolidated financial statements of the Company.</t>
  </si>
  <si>
    <t>Note 10 - Subsequent Events</t>
  </si>
  <si>
    <t>NOTE 10 – SUBSEQUENT EVENTS</t>
  </si>
  <si>
    <t>We have evaluated events occurring after the date of our accompanying consolidated balance sheets through the date the financial statements were issued.  We have not identified any subsequent events that we believe require disclosure.</t>
  </si>
  <si>
    <t>Note 1 - Organization and Summary of Signicant Accounting Policies: Principles of Consolidation (Policies)</t>
  </si>
  <si>
    <t>Policies</t>
  </si>
  <si>
    <t>Note 1 - Organization and Summary of Signicant Accounting Policies: Basis of Presentation (Policies)</t>
  </si>
  <si>
    <t>Note 1 - Organization and Summary of Signicant Accounting Policies: Earnings Per Share (Policies)</t>
  </si>
  <si>
    <t>Note 1 - Organization and Summary of Signicant Accounting Policies: Comprehensive Income (loss) (Policies)</t>
  </si>
  <si>
    <t>Comprehensive Income (loss)</t>
  </si>
  <si>
    <t>Note 9 - Recently Issued Accounting Pronouncements: Recently Issued Accounting Pronouncements (Policies)</t>
  </si>
  <si>
    <t>Recently Issued Accounting Pronouncements</t>
  </si>
  <si>
    <t>Note 2 - Detail of Certain Balance Sheet Accounts: Schedule of Accounts, Notes, Loans and Financing Receivable (Tables)</t>
  </si>
  <si>
    <t>Tables/Schedules</t>
  </si>
  <si>
    <t>Schedule of Accounts, Notes, Loans and Financing Receivable</t>
  </si>
  <si>
    <t>Note 2 - Detail of Certain Balance Sheet Accounts: Property, Plant and Equipment (Tables)</t>
  </si>
  <si>
    <t>Property, Plant and Equipment</t>
  </si>
  <si>
    <t>Note 2 - Detail of Certain Balance Sheet Accounts: Schedule of Intangible Assets (Tables)</t>
  </si>
  <si>
    <t>Schedule of Intangible Assets</t>
  </si>
  <si>
    <t>Note 3 - Debt: Schedule Of Notes Payable To Related Parties (Tables)</t>
  </si>
  <si>
    <t>Schedule Of Notes Payable To Related Parties</t>
  </si>
  <si>
    <t>Note 3 - Debt: Schedule of Long-term Debt - Related Party (Tables)</t>
  </si>
  <si>
    <t>Schedule of Long-term Debt - Related Party</t>
  </si>
  <si>
    <t>Note 4 - Notes Payable: Schedule of Short-term Debt (Tables)</t>
  </si>
  <si>
    <t>Schedule of Short-term Debt</t>
  </si>
  <si>
    <t>Note 1 - Organization and Summary of Signicant Accounting Policies (Details)</t>
  </si>
  <si>
    <t>Details</t>
  </si>
  <si>
    <t>Note 2 - Detail of Certain Balance Sheet Accounts: Schedule of Accounts, Notes, Loans and Financing Receivable (Details) (USD $)</t>
  </si>
  <si>
    <t>Trade Accounts Receivable - Related Parties</t>
  </si>
  <si>
    <t>Trade Accounts Receivable</t>
  </si>
  <si>
    <t>Employee Advances</t>
  </si>
  <si>
    <t>Note 2 - Detail of Certain Balance Sheet Accounts: Property, Plant and Equipment (Details) (USD $)</t>
  </si>
  <si>
    <t>Property, Plant and Equipment, Gross</t>
  </si>
  <si>
    <t>Accumulated Depreciation, Depletion and Amortization, Property, Plant, and Equipment</t>
  </si>
  <si>
    <t>Office Equipment</t>
  </si>
  <si>
    <t>Equipment</t>
  </si>
  <si>
    <t>Software Development</t>
  </si>
  <si>
    <t>Tools, Dies and Molds</t>
  </si>
  <si>
    <t>Note 2 - Detail of Certain Balance Sheet Accounts: Schedule of Intangible Assets (Details) (USD $)</t>
  </si>
  <si>
    <t>Finite-Lived Intangible Assets, Gross</t>
  </si>
  <si>
    <t>Finite-Lived Intangible Assets, Accumulated Amortization</t>
  </si>
  <si>
    <t>Finite Lived Intangible Assets Net</t>
  </si>
  <si>
    <t>License - definitive life</t>
  </si>
  <si>
    <t>License - indefinitive life</t>
  </si>
  <si>
    <t>Patents</t>
  </si>
  <si>
    <t>Note 3 - Debt: Schedule Of Notes Payable To Related Parties (Details) (USD $)</t>
  </si>
  <si>
    <t>Note 1</t>
  </si>
  <si>
    <t>Note 2</t>
  </si>
  <si>
    <t>Note 3</t>
  </si>
  <si>
    <t>Note 4</t>
  </si>
  <si>
    <t>Note 5</t>
  </si>
  <si>
    <t>Note 6</t>
  </si>
  <si>
    <t>Note 7</t>
  </si>
  <si>
    <t>Note 8</t>
  </si>
  <si>
    <t>Note 9</t>
  </si>
  <si>
    <t>Note 3 - Debt: Schedule of Long-term Debt - Related Party (Details) (USD $)</t>
  </si>
  <si>
    <t>Due to Other Related Parties</t>
  </si>
  <si>
    <t>[1]</t>
  </si>
  <si>
    <t>Current Portion of Long-Term Debt - Related Party</t>
  </si>
  <si>
    <t>Due in monthly installments of $4,000 through February 2016, with interest at 6.97 % per annum</t>
  </si>
  <si>
    <t>Note 3 - Debt (Details) (USD $)</t>
  </si>
  <si>
    <t>Note 4 - Notes Payable: Schedule of Short-term Debt (Details) (USD $)</t>
  </si>
  <si>
    <t>Note 10</t>
  </si>
  <si>
    <t>Note 11</t>
  </si>
  <si>
    <t>Note 12</t>
  </si>
  <si>
    <t>Note 13</t>
  </si>
  <si>
    <t>Note 14</t>
  </si>
  <si>
    <t>Note 15</t>
  </si>
  <si>
    <t>Note 16</t>
  </si>
  <si>
    <t>Note 17</t>
  </si>
  <si>
    <t>Note18Member</t>
  </si>
  <si>
    <t>Note19Member</t>
  </si>
  <si>
    <t>Note20Member</t>
  </si>
  <si>
    <t>Note 4 - Notes Payable (Details) (USD $)</t>
  </si>
  <si>
    <t>Notes Payable</t>
  </si>
  <si>
    <t>Note 5 - Related Party Transactions (Details) (USD $)</t>
  </si>
  <si>
    <t>Feb. 01, 2011</t>
  </si>
  <si>
    <t>Expense reimbursement to stockholder</t>
  </si>
  <si>
    <t>Management fee paid to related party</t>
  </si>
  <si>
    <t>Percent of sales to related parties</t>
  </si>
  <si>
    <t>Accounts receivable, related parties</t>
  </si>
  <si>
    <t>Note 7 - Supplemental Statement of Cash Flows Information (Details) (USD $)</t>
  </si>
  <si>
    <t>Income Taxes Paid</t>
  </si>
  <si>
    <t>InterestPaid</t>
  </si>
  <si>
    <t>Note 8 - Significant Customers (Details)</t>
  </si>
  <si>
    <t>Concentration Risk,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</si>
</sst>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medium">
        <color rgb="FF000000"/>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left" vertical="top" wrapText="1"/>
    </xf>
    <xf numFmtId="15" fontId="16" fillId="0" borderId="10" xfId="0" applyNumberFormat="1" applyFont="1" applyBorder="1" applyAlignment="1">
      <alignment horizontal="center" vertical="top" wrapText="1"/>
    </xf>
    <xf numFmtId="0" fontId="0" fillId="0" borderId="0" xfId="0" applyAlignment="1">
      <alignment horizontal="center" vertical="top" wrapText="1"/>
    </xf>
    <xf numFmtId="0" fontId="16" fillId="0" borderId="0" xfId="0" applyFont="1" applyAlignment="1">
      <alignment horizontal="center" vertical="top" wrapText="1"/>
    </xf>
    <xf numFmtId="0" fontId="0" fillId="0" borderId="0" xfId="0" applyAlignment="1">
      <alignment horizontal="right" vertical="top" wrapText="1"/>
    </xf>
    <xf numFmtId="3" fontId="0" fillId="0" borderId="0" xfId="0" applyNumberFormat="1" applyAlignment="1">
      <alignment horizontal="right" vertical="top" wrapText="1"/>
    </xf>
    <xf numFmtId="3" fontId="0" fillId="0" borderId="11" xfId="0" applyNumberFormat="1" applyBorder="1" applyAlignment="1">
      <alignment horizontal="right" vertical="top" wrapText="1"/>
    </xf>
    <xf numFmtId="0" fontId="0" fillId="0" borderId="12" xfId="0" applyBorder="1" applyAlignment="1">
      <alignment horizontal="right" vertical="top" wrapText="1"/>
    </xf>
    <xf numFmtId="3" fontId="0" fillId="0" borderId="10" xfId="0" applyNumberFormat="1" applyBorder="1" applyAlignment="1">
      <alignment horizontal="right" vertical="top" wrapText="1"/>
    </xf>
    <xf numFmtId="0" fontId="0" fillId="0" borderId="10" xfId="0" applyBorder="1" applyAlignment="1">
      <alignment horizontal="right" vertical="top" wrapText="1"/>
    </xf>
    <xf numFmtId="0" fontId="0" fillId="0" borderId="0" xfId="0" applyAlignment="1">
      <alignment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horizontal="left" vertical="top" wrapText="1" indent="2"/>
    </xf>
    <xf numFmtId="0" fontId="0" fillId="0" borderId="13" xfId="0" applyBorder="1" applyAlignment="1">
      <alignment horizontal="right" vertical="top" wrapText="1"/>
    </xf>
    <xf numFmtId="0" fontId="0" fillId="0" borderId="10" xfId="0" applyBorder="1" applyAlignment="1">
      <alignment horizontal="center" vertical="top" wrapText="1"/>
    </xf>
    <xf numFmtId="0" fontId="16" fillId="0" borderId="0" xfId="0" applyFont="1" applyAlignment="1">
      <alignment wrapText="1"/>
    </xf>
    <xf numFmtId="0" fontId="19"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6">
        <v>42094</v>
      </c>
      <c r="C6" s="5"/>
    </row>
    <row r="7" spans="1:3" x14ac:dyDescent="0.25">
      <c r="A7" s="3" t="s">
        <v>8</v>
      </c>
      <c r="B7" s="5" t="b">
        <v>0</v>
      </c>
      <c r="C7" s="5"/>
    </row>
    <row r="8" spans="1:3" x14ac:dyDescent="0.25">
      <c r="A8" s="3" t="s">
        <v>9</v>
      </c>
      <c r="B8" s="5">
        <v>1456212</v>
      </c>
      <c r="C8" s="5"/>
    </row>
    <row r="9" spans="1:3" x14ac:dyDescent="0.25">
      <c r="A9" s="3" t="s">
        <v>10</v>
      </c>
      <c r="B9" s="5">
        <f>--12-31</f>
        <v>-19</v>
      </c>
      <c r="C9" s="5"/>
    </row>
    <row r="10" spans="1:3" ht="30" x14ac:dyDescent="0.25">
      <c r="A10" s="3" t="s">
        <v>11</v>
      </c>
      <c r="B10" s="5"/>
      <c r="C10" s="7">
        <v>22200000</v>
      </c>
    </row>
    <row r="11" spans="1:3" x14ac:dyDescent="0.25">
      <c r="A11" s="3" t="s">
        <v>12</v>
      </c>
      <c r="B11" s="5" t="s">
        <v>13</v>
      </c>
      <c r="C11" s="5"/>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v>2015</v>
      </c>
      <c r="C15" s="5"/>
    </row>
    <row r="16" spans="1:3" x14ac:dyDescent="0.25">
      <c r="A16" s="3" t="s">
        <v>20</v>
      </c>
      <c r="B16" s="5" t="s">
        <v>21</v>
      </c>
      <c r="C16" s="5"/>
    </row>
    <row r="17" spans="1:3" ht="30" x14ac:dyDescent="0.25">
      <c r="A17" s="3" t="s">
        <v>22</v>
      </c>
      <c r="B17" s="5" t="s">
        <v>23</v>
      </c>
      <c r="C17" s="5"/>
    </row>
    <row r="18" spans="1:3" ht="30" x14ac:dyDescent="0.25">
      <c r="A18" s="3" t="s">
        <v>24</v>
      </c>
      <c r="B18" s="6">
        <v>38061</v>
      </c>
      <c r="C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195</v>
      </c>
      <c r="B1" s="1" t="s">
        <v>1</v>
      </c>
    </row>
    <row r="2" spans="1:2" x14ac:dyDescent="0.25">
      <c r="A2" s="8"/>
      <c r="B2" s="1" t="s">
        <v>2</v>
      </c>
    </row>
    <row r="3" spans="1:2" x14ac:dyDescent="0.25">
      <c r="A3" s="4" t="s">
        <v>118</v>
      </c>
      <c r="B3" s="5"/>
    </row>
    <row r="4" spans="1:2" ht="30" x14ac:dyDescent="0.25">
      <c r="A4" s="15" t="s">
        <v>195</v>
      </c>
      <c r="B4" s="12" t="s">
        <v>196</v>
      </c>
    </row>
    <row r="5" spans="1:2" x14ac:dyDescent="0.25">
      <c r="A5" s="15"/>
      <c r="B5" s="5"/>
    </row>
    <row r="6" spans="1:2" ht="390" x14ac:dyDescent="0.25">
      <c r="A6" s="15"/>
      <c r="B6" s="5" t="s">
        <v>197</v>
      </c>
    </row>
    <row r="7" spans="1:2" x14ac:dyDescent="0.25">
      <c r="A7" s="15"/>
      <c r="B7" s="5"/>
    </row>
    <row r="8" spans="1:2" ht="165" x14ac:dyDescent="0.25">
      <c r="A8" s="15"/>
      <c r="B8" s="5" t="s">
        <v>198</v>
      </c>
    </row>
    <row r="9" spans="1:2" x14ac:dyDescent="0.25">
      <c r="A9" s="15"/>
      <c r="B9" s="5"/>
    </row>
    <row r="10" spans="1:2" ht="30" x14ac:dyDescent="0.25">
      <c r="A10" s="15"/>
      <c r="B10" s="5" t="s">
        <v>199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 bestFit="1" customWidth="1"/>
    <col min="2" max="2" width="36.5703125" bestFit="1" customWidth="1"/>
  </cols>
  <sheetData>
    <row r="1" spans="1:2" x14ac:dyDescent="0.25">
      <c r="A1" s="8" t="s">
        <v>200</v>
      </c>
      <c r="B1" s="1" t="s">
        <v>1</v>
      </c>
    </row>
    <row r="2" spans="1:2" x14ac:dyDescent="0.25">
      <c r="A2" s="8"/>
      <c r="B2" s="1" t="s">
        <v>2</v>
      </c>
    </row>
    <row r="3" spans="1:2" x14ac:dyDescent="0.25">
      <c r="A3" s="4" t="s">
        <v>118</v>
      </c>
      <c r="B3" s="5"/>
    </row>
    <row r="4" spans="1:2" x14ac:dyDescent="0.25">
      <c r="A4" s="15" t="s">
        <v>200</v>
      </c>
      <c r="B4" s="28" t="s">
        <v>201</v>
      </c>
    </row>
    <row r="5" spans="1:2" x14ac:dyDescent="0.25">
      <c r="A5" s="15"/>
      <c r="B5" s="5"/>
    </row>
    <row r="6" spans="1:2" ht="105" x14ac:dyDescent="0.25">
      <c r="A6" s="15"/>
      <c r="B6" s="5" t="s">
        <v>202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203</v>
      </c>
      <c r="B1" s="1" t="s">
        <v>1</v>
      </c>
    </row>
    <row r="2" spans="1:2" x14ac:dyDescent="0.25">
      <c r="A2" s="8"/>
      <c r="B2" s="1" t="s">
        <v>2</v>
      </c>
    </row>
    <row r="3" spans="1:2" x14ac:dyDescent="0.25">
      <c r="A3" s="4" t="s">
        <v>118</v>
      </c>
      <c r="B3" s="5"/>
    </row>
    <row r="4" spans="1:2" ht="30" x14ac:dyDescent="0.25">
      <c r="A4" s="15" t="s">
        <v>203</v>
      </c>
      <c r="B4" s="28" t="s">
        <v>204</v>
      </c>
    </row>
    <row r="5" spans="1:2" x14ac:dyDescent="0.25">
      <c r="A5" s="15"/>
      <c r="B5" s="5"/>
    </row>
    <row r="6" spans="1:2" ht="45" x14ac:dyDescent="0.25">
      <c r="A6" s="15"/>
      <c r="B6" s="5" t="s">
        <v>205</v>
      </c>
    </row>
    <row r="7" spans="1:2" x14ac:dyDescent="0.25">
      <c r="A7" s="15"/>
      <c r="B7" s="5"/>
    </row>
    <row r="8" spans="1:2" ht="90" x14ac:dyDescent="0.25">
      <c r="A8" s="15"/>
      <c r="B8" s="5" t="s">
        <v>206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207</v>
      </c>
      <c r="B1" s="1" t="s">
        <v>1</v>
      </c>
    </row>
    <row r="2" spans="1:2" x14ac:dyDescent="0.25">
      <c r="A2" s="8"/>
      <c r="B2" s="1" t="s">
        <v>2</v>
      </c>
    </row>
    <row r="3" spans="1:2" x14ac:dyDescent="0.25">
      <c r="A3" s="4" t="s">
        <v>118</v>
      </c>
      <c r="B3" s="5"/>
    </row>
    <row r="4" spans="1:2" x14ac:dyDescent="0.25">
      <c r="A4" s="15" t="s">
        <v>207</v>
      </c>
      <c r="B4" s="28" t="s">
        <v>208</v>
      </c>
    </row>
    <row r="5" spans="1:2" x14ac:dyDescent="0.25">
      <c r="A5" s="15"/>
      <c r="B5" s="5"/>
    </row>
    <row r="6" spans="1:2" ht="90" x14ac:dyDescent="0.25">
      <c r="A6" s="15"/>
      <c r="B6" s="5" t="s">
        <v>209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210</v>
      </c>
      <c r="B1" s="1" t="s">
        <v>1</v>
      </c>
    </row>
    <row r="2" spans="1:2" x14ac:dyDescent="0.25">
      <c r="A2" s="8"/>
      <c r="B2" s="1" t="s">
        <v>2</v>
      </c>
    </row>
    <row r="3" spans="1:2" x14ac:dyDescent="0.25">
      <c r="A3" s="4" t="s">
        <v>118</v>
      </c>
      <c r="B3" s="5"/>
    </row>
    <row r="4" spans="1:2" ht="30" x14ac:dyDescent="0.25">
      <c r="A4" s="15" t="s">
        <v>210</v>
      </c>
      <c r="B4" s="28" t="s">
        <v>211</v>
      </c>
    </row>
    <row r="5" spans="1:2" x14ac:dyDescent="0.25">
      <c r="A5" s="15"/>
      <c r="B5" s="5"/>
    </row>
    <row r="6" spans="1:2" ht="120" x14ac:dyDescent="0.25">
      <c r="A6" s="15"/>
      <c r="B6" s="5" t="s">
        <v>212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213</v>
      </c>
      <c r="B1" s="1" t="s">
        <v>1</v>
      </c>
    </row>
    <row r="2" spans="1:2" x14ac:dyDescent="0.25">
      <c r="A2" s="8"/>
      <c r="B2" s="1" t="s">
        <v>2</v>
      </c>
    </row>
    <row r="3" spans="1:2" x14ac:dyDescent="0.25">
      <c r="A3" s="4" t="s">
        <v>118</v>
      </c>
      <c r="B3" s="5"/>
    </row>
    <row r="4" spans="1:2" x14ac:dyDescent="0.25">
      <c r="A4" s="15" t="s">
        <v>213</v>
      </c>
      <c r="B4" s="28" t="s">
        <v>214</v>
      </c>
    </row>
    <row r="5" spans="1:2" x14ac:dyDescent="0.25">
      <c r="A5" s="15"/>
      <c r="B5" s="5"/>
    </row>
    <row r="6" spans="1:2" ht="105" x14ac:dyDescent="0.25">
      <c r="A6" s="15"/>
      <c r="B6" s="5" t="s">
        <v>215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216</v>
      </c>
      <c r="B1" s="1" t="s">
        <v>1</v>
      </c>
    </row>
    <row r="2" spans="1:2" x14ac:dyDescent="0.25">
      <c r="A2" s="8"/>
      <c r="B2" s="1" t="s">
        <v>2</v>
      </c>
    </row>
    <row r="3" spans="1:2" x14ac:dyDescent="0.25">
      <c r="A3" s="4" t="s">
        <v>217</v>
      </c>
      <c r="B3" s="5"/>
    </row>
    <row r="4" spans="1:2" x14ac:dyDescent="0.25">
      <c r="A4" s="15" t="s">
        <v>122</v>
      </c>
      <c r="B4" s="13" t="s">
        <v>122</v>
      </c>
    </row>
    <row r="5" spans="1:2" x14ac:dyDescent="0.25">
      <c r="A5" s="15"/>
      <c r="B5" s="5"/>
    </row>
    <row r="6" spans="1:2" ht="75" x14ac:dyDescent="0.25">
      <c r="A6" s="15"/>
      <c r="B6" s="5" t="s">
        <v>123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218</v>
      </c>
      <c r="B1" s="1" t="s">
        <v>1</v>
      </c>
    </row>
    <row r="2" spans="1:2" x14ac:dyDescent="0.25">
      <c r="A2" s="8"/>
      <c r="B2" s="1" t="s">
        <v>2</v>
      </c>
    </row>
    <row r="3" spans="1:2" x14ac:dyDescent="0.25">
      <c r="A3" s="4" t="s">
        <v>217</v>
      </c>
      <c r="B3" s="5"/>
    </row>
    <row r="4" spans="1:2" x14ac:dyDescent="0.25">
      <c r="A4" s="15" t="s">
        <v>124</v>
      </c>
      <c r="B4" s="13" t="s">
        <v>124</v>
      </c>
    </row>
    <row r="5" spans="1:2" x14ac:dyDescent="0.25">
      <c r="A5" s="15"/>
      <c r="B5" s="5"/>
    </row>
    <row r="6" spans="1:2" ht="360" x14ac:dyDescent="0.25">
      <c r="A6" s="15"/>
      <c r="B6" s="5" t="s">
        <v>125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219</v>
      </c>
      <c r="B1" s="1" t="s">
        <v>1</v>
      </c>
    </row>
    <row r="2" spans="1:2" x14ac:dyDescent="0.25">
      <c r="A2" s="8"/>
      <c r="B2" s="1" t="s">
        <v>2</v>
      </c>
    </row>
    <row r="3" spans="1:2" x14ac:dyDescent="0.25">
      <c r="A3" s="4" t="s">
        <v>217</v>
      </c>
      <c r="B3" s="5"/>
    </row>
    <row r="4" spans="1:2" x14ac:dyDescent="0.25">
      <c r="A4" s="15" t="s">
        <v>126</v>
      </c>
      <c r="B4" s="13" t="s">
        <v>126</v>
      </c>
    </row>
    <row r="5" spans="1:2" x14ac:dyDescent="0.25">
      <c r="A5" s="15"/>
      <c r="B5" s="5"/>
    </row>
    <row r="6" spans="1:2" ht="60" x14ac:dyDescent="0.25">
      <c r="A6" s="15"/>
      <c r="B6" s="5" t="s">
        <v>127</v>
      </c>
    </row>
    <row r="7" spans="1:2" x14ac:dyDescent="0.25">
      <c r="A7" s="15"/>
      <c r="B7" s="5"/>
    </row>
    <row r="8" spans="1:2" ht="300" x14ac:dyDescent="0.25">
      <c r="A8" s="15"/>
      <c r="B8" s="5" t="s">
        <v>128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220</v>
      </c>
      <c r="B1" s="1" t="s">
        <v>1</v>
      </c>
    </row>
    <row r="2" spans="1:2" x14ac:dyDescent="0.25">
      <c r="A2" s="8"/>
      <c r="B2" s="1" t="s">
        <v>2</v>
      </c>
    </row>
    <row r="3" spans="1:2" x14ac:dyDescent="0.25">
      <c r="A3" s="4" t="s">
        <v>217</v>
      </c>
      <c r="B3" s="5"/>
    </row>
    <row r="4" spans="1:2" x14ac:dyDescent="0.25">
      <c r="A4" s="15" t="s">
        <v>221</v>
      </c>
      <c r="B4" s="14" t="s">
        <v>129</v>
      </c>
    </row>
    <row r="5" spans="1:2" x14ac:dyDescent="0.25">
      <c r="A5" s="15"/>
      <c r="B5" s="11"/>
    </row>
    <row r="6" spans="1:2" ht="30" x14ac:dyDescent="0.25">
      <c r="A6" s="15"/>
      <c r="B6" s="11" t="s">
        <v>130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78017</v>
      </c>
      <c r="C3" s="9">
        <v>60808</v>
      </c>
    </row>
    <row r="4" spans="1:3" x14ac:dyDescent="0.25">
      <c r="A4" s="3" t="s">
        <v>29</v>
      </c>
      <c r="B4" s="7">
        <v>41883</v>
      </c>
      <c r="C4" s="7">
        <v>58358</v>
      </c>
    </row>
    <row r="5" spans="1:3" x14ac:dyDescent="0.25">
      <c r="A5" s="3" t="s">
        <v>30</v>
      </c>
      <c r="B5" s="7">
        <v>470632</v>
      </c>
      <c r="C5" s="7">
        <v>328160</v>
      </c>
    </row>
    <row r="6" spans="1:3" x14ac:dyDescent="0.25">
      <c r="A6" s="3" t="s">
        <v>31</v>
      </c>
      <c r="B6" s="7">
        <v>239890</v>
      </c>
      <c r="C6" s="7">
        <v>382295</v>
      </c>
    </row>
    <row r="7" spans="1:3" x14ac:dyDescent="0.25">
      <c r="A7" s="3" t="s">
        <v>32</v>
      </c>
      <c r="B7" s="7">
        <v>6925</v>
      </c>
      <c r="C7" s="7">
        <v>6935</v>
      </c>
    </row>
    <row r="8" spans="1:3" x14ac:dyDescent="0.25">
      <c r="A8" s="3" t="s">
        <v>33</v>
      </c>
      <c r="B8" s="7">
        <v>837347</v>
      </c>
      <c r="C8" s="7">
        <v>836556</v>
      </c>
    </row>
    <row r="9" spans="1:3" x14ac:dyDescent="0.25">
      <c r="A9" s="3" t="s">
        <v>34</v>
      </c>
      <c r="B9" s="7">
        <v>152377</v>
      </c>
      <c r="C9" s="7">
        <v>156652</v>
      </c>
    </row>
    <row r="10" spans="1:3" x14ac:dyDescent="0.25">
      <c r="A10" s="3" t="s">
        <v>35</v>
      </c>
      <c r="B10" s="7">
        <v>63857</v>
      </c>
      <c r="C10" s="7">
        <v>64120</v>
      </c>
    </row>
    <row r="11" spans="1:3" x14ac:dyDescent="0.25">
      <c r="A11" s="3" t="s">
        <v>36</v>
      </c>
      <c r="B11" s="7">
        <v>1053581</v>
      </c>
      <c r="C11" s="7">
        <v>1057328</v>
      </c>
    </row>
    <row r="12" spans="1:3" x14ac:dyDescent="0.25">
      <c r="A12" s="4" t="s">
        <v>37</v>
      </c>
      <c r="B12" s="5"/>
      <c r="C12" s="5"/>
    </row>
    <row r="13" spans="1:3" ht="30" x14ac:dyDescent="0.25">
      <c r="A13" s="3" t="s">
        <v>38</v>
      </c>
      <c r="B13" s="7">
        <v>59142</v>
      </c>
      <c r="C13" s="7">
        <v>51021</v>
      </c>
    </row>
    <row r="14" spans="1:3" ht="30" x14ac:dyDescent="0.25">
      <c r="A14" s="3" t="s">
        <v>39</v>
      </c>
      <c r="B14" s="7">
        <v>47336</v>
      </c>
      <c r="C14" s="7">
        <v>44936</v>
      </c>
    </row>
    <row r="15" spans="1:3" x14ac:dyDescent="0.25">
      <c r="A15" s="3" t="s">
        <v>40</v>
      </c>
      <c r="B15" s="7">
        <v>16009</v>
      </c>
      <c r="C15" s="7">
        <v>14195</v>
      </c>
    </row>
    <row r="16" spans="1:3" ht="30" x14ac:dyDescent="0.25">
      <c r="A16" s="3" t="s">
        <v>41</v>
      </c>
      <c r="B16" s="7">
        <v>41530</v>
      </c>
      <c r="C16" s="7">
        <v>45774</v>
      </c>
    </row>
    <row r="17" spans="1:3" x14ac:dyDescent="0.25">
      <c r="A17" s="3" t="s">
        <v>42</v>
      </c>
      <c r="B17" s="7">
        <v>145627</v>
      </c>
      <c r="C17" s="7">
        <v>154627</v>
      </c>
    </row>
    <row r="18" spans="1:3" x14ac:dyDescent="0.25">
      <c r="A18" s="3" t="s">
        <v>43</v>
      </c>
      <c r="B18" s="7">
        <v>111600</v>
      </c>
      <c r="C18" s="7">
        <v>91600</v>
      </c>
    </row>
    <row r="19" spans="1:3" x14ac:dyDescent="0.25">
      <c r="A19" s="3" t="s">
        <v>44</v>
      </c>
      <c r="B19" s="7">
        <v>421244</v>
      </c>
      <c r="C19" s="7">
        <v>402153</v>
      </c>
    </row>
    <row r="20" spans="1:3" x14ac:dyDescent="0.25">
      <c r="A20" s="4" t="s">
        <v>45</v>
      </c>
      <c r="B20" s="5"/>
      <c r="C20" s="5"/>
    </row>
    <row r="21" spans="1:3" x14ac:dyDescent="0.25">
      <c r="A21" s="3" t="s">
        <v>46</v>
      </c>
      <c r="B21" s="7">
        <v>149898</v>
      </c>
      <c r="C21" s="7">
        <v>136753</v>
      </c>
    </row>
    <row r="22" spans="1:3" x14ac:dyDescent="0.25">
      <c r="A22" s="3" t="s">
        <v>47</v>
      </c>
      <c r="B22" s="5"/>
      <c r="C22" s="7">
        <v>6903</v>
      </c>
    </row>
    <row r="23" spans="1:3" x14ac:dyDescent="0.25">
      <c r="A23" s="3" t="s">
        <v>48</v>
      </c>
      <c r="B23" s="7">
        <v>149898</v>
      </c>
      <c r="C23" s="7">
        <v>143656</v>
      </c>
    </row>
    <row r="24" spans="1:3" x14ac:dyDescent="0.25">
      <c r="A24" s="3" t="s">
        <v>49</v>
      </c>
      <c r="B24" s="7">
        <v>571142</v>
      </c>
      <c r="C24" s="7">
        <v>545809</v>
      </c>
    </row>
    <row r="25" spans="1:3" x14ac:dyDescent="0.25">
      <c r="A25" s="4" t="s">
        <v>50</v>
      </c>
      <c r="B25" s="5"/>
      <c r="C25" s="5"/>
    </row>
    <row r="26" spans="1:3" ht="45" x14ac:dyDescent="0.25">
      <c r="A26" s="3" t="s">
        <v>51</v>
      </c>
      <c r="B26" s="5" t="s">
        <v>52</v>
      </c>
      <c r="C26" s="5" t="s">
        <v>52</v>
      </c>
    </row>
    <row r="27" spans="1:3" ht="60" x14ac:dyDescent="0.25">
      <c r="A27" s="3" t="s">
        <v>53</v>
      </c>
      <c r="B27" s="7">
        <v>22200</v>
      </c>
      <c r="C27" s="7">
        <v>22200</v>
      </c>
    </row>
    <row r="28" spans="1:3" x14ac:dyDescent="0.25">
      <c r="A28" s="3" t="s">
        <v>54</v>
      </c>
      <c r="B28" s="7">
        <v>147800</v>
      </c>
      <c r="C28" s="7">
        <v>147800</v>
      </c>
    </row>
    <row r="29" spans="1:3" x14ac:dyDescent="0.25">
      <c r="A29" s="3" t="s">
        <v>55</v>
      </c>
      <c r="B29" s="7">
        <v>312439</v>
      </c>
      <c r="C29" s="7">
        <v>341519</v>
      </c>
    </row>
    <row r="30" spans="1:3" x14ac:dyDescent="0.25">
      <c r="A30" s="3" t="s">
        <v>56</v>
      </c>
      <c r="B30" s="7">
        <v>482439</v>
      </c>
      <c r="C30" s="7">
        <v>511519</v>
      </c>
    </row>
    <row r="31" spans="1:3" ht="30" x14ac:dyDescent="0.25">
      <c r="A31" s="3" t="s">
        <v>57</v>
      </c>
      <c r="B31" s="9">
        <v>1053581</v>
      </c>
      <c r="C31" s="9">
        <v>1057328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222</v>
      </c>
      <c r="B1" s="1" t="s">
        <v>1</v>
      </c>
    </row>
    <row r="2" spans="1:2" x14ac:dyDescent="0.25">
      <c r="A2" s="8"/>
      <c r="B2" s="1" t="s">
        <v>2</v>
      </c>
    </row>
    <row r="3" spans="1:2" x14ac:dyDescent="0.25">
      <c r="A3" s="4" t="s">
        <v>217</v>
      </c>
      <c r="B3" s="5"/>
    </row>
    <row r="4" spans="1:2" ht="120" x14ac:dyDescent="0.25">
      <c r="A4" s="3" t="s">
        <v>223</v>
      </c>
      <c r="B4" s="5" t="s">
        <v>212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13.7109375" bestFit="1" customWidth="1"/>
    <col min="5" max="5" width="12.7109375" bestFit="1" customWidth="1"/>
  </cols>
  <sheetData>
    <row r="1" spans="1:5" ht="30" customHeight="1" x14ac:dyDescent="0.25">
      <c r="A1" s="8" t="s">
        <v>224</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226</v>
      </c>
      <c r="B4" s="26"/>
      <c r="C4" s="26"/>
      <c r="D4" s="26"/>
      <c r="E4" s="26"/>
    </row>
    <row r="5" spans="1:5" ht="15.75" thickBot="1" x14ac:dyDescent="0.3">
      <c r="A5" s="15"/>
      <c r="B5" s="16"/>
      <c r="C5" s="17">
        <v>42094</v>
      </c>
      <c r="D5" s="18"/>
      <c r="E5" s="17">
        <v>42004</v>
      </c>
    </row>
    <row r="6" spans="1:5" x14ac:dyDescent="0.25">
      <c r="A6" s="15"/>
      <c r="B6" s="16"/>
      <c r="C6" s="19" t="s">
        <v>134</v>
      </c>
      <c r="D6" s="18"/>
      <c r="E6" s="18"/>
    </row>
    <row r="7" spans="1:5" x14ac:dyDescent="0.25">
      <c r="A7" s="15"/>
      <c r="B7" s="16"/>
      <c r="C7" s="20"/>
      <c r="D7" s="20"/>
      <c r="E7" s="20"/>
    </row>
    <row r="8" spans="1:5" ht="30" x14ac:dyDescent="0.25">
      <c r="A8" s="15"/>
      <c r="B8" s="16" t="s">
        <v>135</v>
      </c>
      <c r="C8" s="20" t="s">
        <v>136</v>
      </c>
      <c r="D8" s="20"/>
      <c r="E8" s="20" t="s">
        <v>137</v>
      </c>
    </row>
    <row r="9" spans="1:5" x14ac:dyDescent="0.25">
      <c r="A9" s="15"/>
      <c r="B9" s="16" t="s">
        <v>138</v>
      </c>
      <c r="C9" s="21">
        <v>21083</v>
      </c>
      <c r="D9" s="20"/>
      <c r="E9" s="21">
        <v>45217</v>
      </c>
    </row>
    <row r="10" spans="1:5" ht="15.75" thickBot="1" x14ac:dyDescent="0.3">
      <c r="A10" s="15"/>
      <c r="B10" s="16" t="s">
        <v>139</v>
      </c>
      <c r="C10" s="22">
        <v>5000</v>
      </c>
      <c r="D10" s="20"/>
      <c r="E10" s="22">
        <v>5000</v>
      </c>
    </row>
    <row r="11" spans="1:5" x14ac:dyDescent="0.25">
      <c r="A11" s="15"/>
      <c r="B11" s="3"/>
      <c r="C11" s="20"/>
      <c r="D11" s="20"/>
      <c r="E11" s="20"/>
    </row>
    <row r="12" spans="1:5" ht="15.75" thickBot="1" x14ac:dyDescent="0.3">
      <c r="A12" s="15"/>
      <c r="B12" s="3"/>
      <c r="C12" s="23" t="s">
        <v>140</v>
      </c>
      <c r="D12" s="20"/>
      <c r="E12" s="23" t="s">
        <v>141</v>
      </c>
    </row>
    <row r="13" spans="1:5" ht="15.75" thickTop="1" x14ac:dyDescent="0.25">
      <c r="A13" s="15"/>
      <c r="B13" s="26"/>
      <c r="C13" s="26"/>
      <c r="D13" s="26"/>
      <c r="E13" s="26"/>
    </row>
    <row r="14" spans="1:5" x14ac:dyDescent="0.25">
      <c r="A14" s="15"/>
      <c r="B14" s="26"/>
      <c r="C14" s="26"/>
      <c r="D14" s="26"/>
      <c r="E14" s="26"/>
    </row>
  </sheetData>
  <mergeCells count="8">
    <mergeCell ref="A1:A2"/>
    <mergeCell ref="B1:E1"/>
    <mergeCell ref="B2:E2"/>
    <mergeCell ref="B3:E3"/>
    <mergeCell ref="A4:A14"/>
    <mergeCell ref="B4:E4"/>
    <mergeCell ref="B13:E13"/>
    <mergeCell ref="B14:E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4.7109375" bestFit="1" customWidth="1"/>
    <col min="3" max="3" width="13.85546875" bestFit="1" customWidth="1"/>
    <col min="5" max="5" width="12.85546875" bestFit="1" customWidth="1"/>
  </cols>
  <sheetData>
    <row r="1" spans="1:5" ht="30" customHeight="1" x14ac:dyDescent="0.25">
      <c r="A1" s="8" t="s">
        <v>227</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228</v>
      </c>
      <c r="B4" s="26"/>
      <c r="C4" s="26"/>
      <c r="D4" s="26"/>
      <c r="E4" s="26"/>
    </row>
    <row r="5" spans="1:5" ht="15.75" thickBot="1" x14ac:dyDescent="0.3">
      <c r="A5" s="15"/>
      <c r="B5" s="16"/>
      <c r="C5" s="17">
        <v>42094</v>
      </c>
      <c r="D5" s="18"/>
      <c r="E5" s="17">
        <v>42004</v>
      </c>
    </row>
    <row r="6" spans="1:5" x14ac:dyDescent="0.25">
      <c r="A6" s="15"/>
      <c r="B6" s="16"/>
      <c r="C6" s="19" t="s">
        <v>134</v>
      </c>
      <c r="D6" s="18"/>
      <c r="E6" s="18"/>
    </row>
    <row r="7" spans="1:5" x14ac:dyDescent="0.25">
      <c r="A7" s="15"/>
      <c r="B7" s="16"/>
      <c r="C7" s="20"/>
      <c r="D7" s="20"/>
      <c r="E7" s="20"/>
    </row>
    <row r="8" spans="1:5" x14ac:dyDescent="0.25">
      <c r="A8" s="15"/>
      <c r="B8" s="16" t="s">
        <v>144</v>
      </c>
      <c r="C8" s="20" t="s">
        <v>145</v>
      </c>
      <c r="D8" s="20"/>
      <c r="E8" s="20" t="s">
        <v>146</v>
      </c>
    </row>
    <row r="9" spans="1:5" x14ac:dyDescent="0.25">
      <c r="A9" s="15"/>
      <c r="B9" s="16" t="s">
        <v>147</v>
      </c>
      <c r="C9" s="21">
        <v>16927</v>
      </c>
      <c r="D9" s="20"/>
      <c r="E9" s="21">
        <v>16927</v>
      </c>
    </row>
    <row r="10" spans="1:5" x14ac:dyDescent="0.25">
      <c r="A10" s="15"/>
      <c r="B10" s="16" t="s">
        <v>148</v>
      </c>
      <c r="C10" s="21">
        <v>2000</v>
      </c>
      <c r="D10" s="20"/>
      <c r="E10" s="21">
        <v>2000</v>
      </c>
    </row>
    <row r="11" spans="1:5" ht="15.75" thickBot="1" x14ac:dyDescent="0.3">
      <c r="A11" s="15"/>
      <c r="B11" s="16" t="s">
        <v>149</v>
      </c>
      <c r="C11" s="24">
        <v>150615</v>
      </c>
      <c r="D11" s="20"/>
      <c r="E11" s="24">
        <v>150615</v>
      </c>
    </row>
    <row r="12" spans="1:5" x14ac:dyDescent="0.25">
      <c r="A12" s="15"/>
      <c r="B12" s="3"/>
      <c r="C12" s="20"/>
      <c r="D12" s="20"/>
      <c r="E12" s="20"/>
    </row>
    <row r="13" spans="1:5" x14ac:dyDescent="0.25">
      <c r="A13" s="15"/>
      <c r="B13" s="16"/>
      <c r="C13" s="21">
        <v>173877</v>
      </c>
      <c r="D13" s="20"/>
      <c r="E13" s="21">
        <v>173877</v>
      </c>
    </row>
    <row r="14" spans="1:5" ht="15.75" thickBot="1" x14ac:dyDescent="0.3">
      <c r="A14" s="15"/>
      <c r="B14" s="16" t="s">
        <v>150</v>
      </c>
      <c r="C14" s="22">
        <v>-21500</v>
      </c>
      <c r="D14" s="20"/>
      <c r="E14" s="22">
        <v>-17225</v>
      </c>
    </row>
    <row r="15" spans="1:5" x14ac:dyDescent="0.25">
      <c r="A15" s="15"/>
      <c r="B15" s="16"/>
      <c r="C15" s="20"/>
      <c r="D15" s="20"/>
      <c r="E15" s="20"/>
    </row>
    <row r="16" spans="1:5" ht="15.75" thickBot="1" x14ac:dyDescent="0.3">
      <c r="A16" s="15"/>
      <c r="B16" s="3"/>
      <c r="C16" s="23" t="s">
        <v>151</v>
      </c>
      <c r="D16" s="20"/>
      <c r="E16" s="23" t="s">
        <v>152</v>
      </c>
    </row>
    <row r="17" spans="1:5" ht="15.75" thickTop="1" x14ac:dyDescent="0.25">
      <c r="A17" s="15"/>
      <c r="B17" s="26"/>
      <c r="C17" s="26"/>
      <c r="D17" s="26"/>
      <c r="E17" s="26"/>
    </row>
  </sheetData>
  <mergeCells count="7">
    <mergeCell ref="A1:A2"/>
    <mergeCell ref="B1:E1"/>
    <mergeCell ref="B2:E2"/>
    <mergeCell ref="B3:E3"/>
    <mergeCell ref="A4:A17"/>
    <mergeCell ref="B4:E4"/>
    <mergeCell ref="B17:E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4.7109375" bestFit="1" customWidth="1"/>
    <col min="3" max="3" width="13.7109375" bestFit="1" customWidth="1"/>
    <col min="5" max="5" width="12.7109375" bestFit="1" customWidth="1"/>
  </cols>
  <sheetData>
    <row r="1" spans="1:5" ht="30" customHeight="1" x14ac:dyDescent="0.25">
      <c r="A1" s="8" t="s">
        <v>229</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230</v>
      </c>
      <c r="B4" s="26"/>
      <c r="C4" s="26"/>
      <c r="D4" s="26"/>
      <c r="E4" s="26"/>
    </row>
    <row r="5" spans="1:5" ht="15.75" thickBot="1" x14ac:dyDescent="0.3">
      <c r="A5" s="15"/>
      <c r="B5" s="16"/>
      <c r="C5" s="17">
        <v>42094</v>
      </c>
      <c r="D5" s="18"/>
      <c r="E5" s="17">
        <v>42004</v>
      </c>
    </row>
    <row r="6" spans="1:5" x14ac:dyDescent="0.25">
      <c r="A6" s="15"/>
      <c r="B6" s="16"/>
      <c r="C6" s="19" t="s">
        <v>134</v>
      </c>
      <c r="D6" s="18"/>
      <c r="E6" s="18"/>
    </row>
    <row r="7" spans="1:5" x14ac:dyDescent="0.25">
      <c r="A7" s="15"/>
      <c r="B7" s="16"/>
      <c r="C7" s="20"/>
      <c r="D7" s="20"/>
      <c r="E7" s="20"/>
    </row>
    <row r="8" spans="1:5" x14ac:dyDescent="0.25">
      <c r="A8" s="15"/>
      <c r="B8" s="16" t="s">
        <v>154</v>
      </c>
      <c r="C8" s="20" t="s">
        <v>155</v>
      </c>
      <c r="D8" s="20"/>
      <c r="E8" s="20" t="s">
        <v>156</v>
      </c>
    </row>
    <row r="9" spans="1:5" x14ac:dyDescent="0.25">
      <c r="A9" s="15"/>
      <c r="B9" s="16" t="s">
        <v>157</v>
      </c>
      <c r="C9" s="21">
        <v>62720</v>
      </c>
      <c r="D9" s="20"/>
      <c r="E9" s="21">
        <v>62720</v>
      </c>
    </row>
    <row r="10" spans="1:5" ht="15.75" thickBot="1" x14ac:dyDescent="0.3">
      <c r="A10" s="15"/>
      <c r="B10" s="16" t="s">
        <v>158</v>
      </c>
      <c r="C10" s="25">
        <v>100</v>
      </c>
      <c r="D10" s="20"/>
      <c r="E10" s="25">
        <v>100</v>
      </c>
    </row>
    <row r="11" spans="1:5" x14ac:dyDescent="0.25">
      <c r="A11" s="15"/>
      <c r="B11" s="3"/>
      <c r="C11" s="20"/>
      <c r="D11" s="20"/>
      <c r="E11" s="20"/>
    </row>
    <row r="12" spans="1:5" x14ac:dyDescent="0.25">
      <c r="A12" s="15"/>
      <c r="B12" s="16"/>
      <c r="C12" s="21">
        <v>73320</v>
      </c>
      <c r="D12" s="20"/>
      <c r="E12" s="21">
        <v>73320</v>
      </c>
    </row>
    <row r="13" spans="1:5" ht="15.75" thickBot="1" x14ac:dyDescent="0.3">
      <c r="A13" s="15"/>
      <c r="B13" s="16" t="s">
        <v>159</v>
      </c>
      <c r="C13" s="22">
        <v>-9463</v>
      </c>
      <c r="D13" s="20"/>
      <c r="E13" s="22">
        <v>-9200</v>
      </c>
    </row>
    <row r="14" spans="1:5" x14ac:dyDescent="0.25">
      <c r="A14" s="15"/>
      <c r="B14" s="16"/>
      <c r="C14" s="20"/>
      <c r="D14" s="20"/>
      <c r="E14" s="20"/>
    </row>
    <row r="15" spans="1:5" ht="15.75" thickBot="1" x14ac:dyDescent="0.3">
      <c r="A15" s="15"/>
      <c r="B15" s="3"/>
      <c r="C15" s="23" t="s">
        <v>160</v>
      </c>
      <c r="D15" s="20"/>
      <c r="E15" s="23" t="s">
        <v>161</v>
      </c>
    </row>
  </sheetData>
  <mergeCells count="6">
    <mergeCell ref="A1:A2"/>
    <mergeCell ref="B1:E1"/>
    <mergeCell ref="B2:E2"/>
    <mergeCell ref="B3:E3"/>
    <mergeCell ref="A4:A15"/>
    <mergeCell ref="B4:E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3" width="14.28515625" bestFit="1" customWidth="1"/>
    <col min="5" max="5" width="13.42578125" bestFit="1" customWidth="1"/>
  </cols>
  <sheetData>
    <row r="1" spans="1:5" ht="15" customHeight="1" x14ac:dyDescent="0.25">
      <c r="A1" s="8" t="s">
        <v>231</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232</v>
      </c>
      <c r="B4" s="26"/>
      <c r="C4" s="26"/>
      <c r="D4" s="26"/>
      <c r="E4" s="26"/>
    </row>
    <row r="5" spans="1:5" ht="15.75" thickBot="1" x14ac:dyDescent="0.3">
      <c r="A5" s="15"/>
      <c r="B5" s="16"/>
      <c r="C5" s="17">
        <v>42094</v>
      </c>
      <c r="D5" s="18"/>
      <c r="E5" s="17">
        <v>42004</v>
      </c>
    </row>
    <row r="6" spans="1:5" x14ac:dyDescent="0.25">
      <c r="A6" s="15"/>
      <c r="B6" s="16"/>
      <c r="C6" s="19" t="s">
        <v>134</v>
      </c>
      <c r="D6" s="20"/>
      <c r="E6" s="18"/>
    </row>
    <row r="7" spans="1:5" x14ac:dyDescent="0.25">
      <c r="A7" s="15"/>
      <c r="B7" s="16"/>
      <c r="C7" s="20"/>
      <c r="D7" s="20"/>
      <c r="E7" s="20"/>
    </row>
    <row r="8" spans="1:5" ht="45" x14ac:dyDescent="0.25">
      <c r="A8" s="15"/>
      <c r="B8" s="29" t="s">
        <v>165</v>
      </c>
      <c r="C8" s="20" t="s">
        <v>166</v>
      </c>
      <c r="D8" s="20"/>
      <c r="E8" s="20" t="s">
        <v>167</v>
      </c>
    </row>
    <row r="9" spans="1:5" x14ac:dyDescent="0.25">
      <c r="A9" s="15"/>
      <c r="B9" s="29"/>
      <c r="C9" s="20"/>
      <c r="D9" s="20"/>
      <c r="E9" s="20"/>
    </row>
    <row r="10" spans="1:5" ht="45" x14ac:dyDescent="0.25">
      <c r="A10" s="15"/>
      <c r="B10" s="29" t="s">
        <v>165</v>
      </c>
      <c r="C10" s="21">
        <v>3500</v>
      </c>
      <c r="D10" s="20"/>
      <c r="E10" s="21">
        <v>3500</v>
      </c>
    </row>
    <row r="11" spans="1:5" x14ac:dyDescent="0.25">
      <c r="A11" s="15"/>
      <c r="B11" s="29"/>
      <c r="C11" s="20"/>
      <c r="D11" s="20"/>
      <c r="E11" s="20"/>
    </row>
    <row r="12" spans="1:5" ht="45" x14ac:dyDescent="0.25">
      <c r="A12" s="15"/>
      <c r="B12" s="29" t="s">
        <v>165</v>
      </c>
      <c r="C12" s="21">
        <v>38000</v>
      </c>
      <c r="D12" s="20"/>
      <c r="E12" s="21">
        <v>38000</v>
      </c>
    </row>
    <row r="13" spans="1:5" x14ac:dyDescent="0.25">
      <c r="A13" s="15"/>
      <c r="B13" s="29"/>
      <c r="C13" s="20"/>
      <c r="D13" s="20"/>
      <c r="E13" s="20"/>
    </row>
    <row r="14" spans="1:5" ht="45" x14ac:dyDescent="0.25">
      <c r="A14" s="15"/>
      <c r="B14" s="29" t="s">
        <v>165</v>
      </c>
      <c r="C14" s="21">
        <v>10000</v>
      </c>
      <c r="D14" s="20"/>
      <c r="E14" s="21">
        <v>10000</v>
      </c>
    </row>
    <row r="15" spans="1:5" x14ac:dyDescent="0.25">
      <c r="A15" s="15"/>
      <c r="B15" s="29"/>
      <c r="C15" s="20"/>
      <c r="D15" s="20"/>
      <c r="E15" s="20"/>
    </row>
    <row r="16" spans="1:5" ht="45" x14ac:dyDescent="0.25">
      <c r="A16" s="15"/>
      <c r="B16" s="29" t="s">
        <v>165</v>
      </c>
      <c r="C16" s="21">
        <v>5000</v>
      </c>
      <c r="D16" s="20"/>
      <c r="E16" s="21">
        <v>5000</v>
      </c>
    </row>
    <row r="17" spans="1:5" x14ac:dyDescent="0.25">
      <c r="A17" s="15"/>
      <c r="B17" s="29"/>
      <c r="C17" s="20"/>
      <c r="D17" s="20"/>
      <c r="E17" s="20"/>
    </row>
    <row r="18" spans="1:5" ht="45" x14ac:dyDescent="0.25">
      <c r="A18" s="15"/>
      <c r="B18" s="29" t="s">
        <v>168</v>
      </c>
      <c r="C18" s="21">
        <v>9000</v>
      </c>
      <c r="D18" s="20"/>
      <c r="E18" s="21">
        <v>9000</v>
      </c>
    </row>
    <row r="19" spans="1:5" x14ac:dyDescent="0.25">
      <c r="A19" s="15"/>
      <c r="B19" s="29"/>
      <c r="C19" s="20"/>
      <c r="D19" s="20"/>
      <c r="E19" s="20"/>
    </row>
    <row r="20" spans="1:5" ht="45" x14ac:dyDescent="0.25">
      <c r="A20" s="15"/>
      <c r="B20" s="29" t="s">
        <v>168</v>
      </c>
      <c r="C20" s="21">
        <v>15000</v>
      </c>
      <c r="D20" s="20"/>
      <c r="E20" s="21">
        <v>15000</v>
      </c>
    </row>
    <row r="21" spans="1:5" x14ac:dyDescent="0.25">
      <c r="A21" s="15"/>
      <c r="B21" s="29"/>
      <c r="C21" s="20"/>
      <c r="D21" s="20"/>
      <c r="E21" s="20"/>
    </row>
    <row r="22" spans="1:5" ht="45" x14ac:dyDescent="0.25">
      <c r="A22" s="15"/>
      <c r="B22" s="29" t="s">
        <v>168</v>
      </c>
      <c r="C22" s="21">
        <v>26000</v>
      </c>
      <c r="D22" s="20"/>
      <c r="E22" s="21">
        <v>35000</v>
      </c>
    </row>
    <row r="23" spans="1:5" x14ac:dyDescent="0.25">
      <c r="A23" s="15"/>
      <c r="B23" s="29"/>
      <c r="C23" s="20"/>
      <c r="D23" s="20"/>
      <c r="E23" s="20"/>
    </row>
    <row r="24" spans="1:5" ht="45.75" thickBot="1" x14ac:dyDescent="0.3">
      <c r="A24" s="15"/>
      <c r="B24" s="29" t="s">
        <v>169</v>
      </c>
      <c r="C24" s="21">
        <v>9127</v>
      </c>
      <c r="D24" s="20"/>
      <c r="E24" s="21">
        <v>9127</v>
      </c>
    </row>
    <row r="25" spans="1:5" x14ac:dyDescent="0.25">
      <c r="A25" s="15"/>
      <c r="B25" s="16"/>
      <c r="C25" s="30"/>
      <c r="D25" s="20"/>
      <c r="E25" s="30"/>
    </row>
    <row r="26" spans="1:5" ht="15.75" thickBot="1" x14ac:dyDescent="0.3">
      <c r="A26" s="15"/>
      <c r="B26" s="16" t="s">
        <v>170</v>
      </c>
      <c r="C26" s="23" t="s">
        <v>171</v>
      </c>
      <c r="D26" s="20"/>
      <c r="E26" s="23" t="s">
        <v>172</v>
      </c>
    </row>
  </sheetData>
  <mergeCells count="6">
    <mergeCell ref="A1:A2"/>
    <mergeCell ref="B1:E1"/>
    <mergeCell ref="B2:E2"/>
    <mergeCell ref="B3:E3"/>
    <mergeCell ref="A4:A26"/>
    <mergeCell ref="B4:E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14.140625" bestFit="1" customWidth="1"/>
    <col min="5" max="5" width="13.28515625" bestFit="1" customWidth="1"/>
  </cols>
  <sheetData>
    <row r="1" spans="1:5" ht="15" customHeight="1" x14ac:dyDescent="0.25">
      <c r="A1" s="8" t="s">
        <v>233</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234</v>
      </c>
      <c r="B4" s="26"/>
      <c r="C4" s="26"/>
      <c r="D4" s="26"/>
      <c r="E4" s="26"/>
    </row>
    <row r="5" spans="1:5" ht="15.75" thickBot="1" x14ac:dyDescent="0.3">
      <c r="A5" s="15"/>
      <c r="B5" s="16"/>
      <c r="C5" s="17">
        <v>42094</v>
      </c>
      <c r="D5" s="31"/>
      <c r="E5" s="17">
        <v>42004</v>
      </c>
    </row>
    <row r="6" spans="1:5" x14ac:dyDescent="0.25">
      <c r="A6" s="15"/>
      <c r="B6" s="16"/>
      <c r="C6" s="19" t="s">
        <v>134</v>
      </c>
      <c r="D6" s="20"/>
      <c r="E6" s="18"/>
    </row>
    <row r="7" spans="1:5" x14ac:dyDescent="0.25">
      <c r="A7" s="15"/>
      <c r="B7" s="16"/>
      <c r="C7" s="20"/>
      <c r="D7" s="20"/>
      <c r="E7" s="20"/>
    </row>
    <row r="8" spans="1:5" ht="60" x14ac:dyDescent="0.25">
      <c r="A8" s="15"/>
      <c r="B8" s="29" t="s">
        <v>174</v>
      </c>
      <c r="C8" s="20" t="s">
        <v>175</v>
      </c>
      <c r="D8" s="20"/>
      <c r="E8" s="20" t="s">
        <v>176</v>
      </c>
    </row>
    <row r="9" spans="1:5" ht="15.75" thickBot="1" x14ac:dyDescent="0.3">
      <c r="A9" s="15"/>
      <c r="B9" s="16" t="s">
        <v>177</v>
      </c>
      <c r="C9" s="24">
        <v>-41530</v>
      </c>
      <c r="D9" s="25"/>
      <c r="E9" s="24">
        <v>-45774</v>
      </c>
    </row>
    <row r="10" spans="1:5" x14ac:dyDescent="0.25">
      <c r="A10" s="15"/>
      <c r="B10" s="16"/>
      <c r="C10" s="20"/>
      <c r="D10" s="20"/>
      <c r="E10" s="20"/>
    </row>
    <row r="11" spans="1:5" ht="15.75" thickBot="1" x14ac:dyDescent="0.3">
      <c r="A11" s="15"/>
      <c r="B11" s="16" t="s">
        <v>178</v>
      </c>
      <c r="C11" s="23" t="s">
        <v>179</v>
      </c>
      <c r="D11" s="23"/>
      <c r="E11" s="23" t="s">
        <v>180</v>
      </c>
    </row>
  </sheetData>
  <mergeCells count="6">
    <mergeCell ref="A1:A2"/>
    <mergeCell ref="B1:E1"/>
    <mergeCell ref="B2:E2"/>
    <mergeCell ref="B3:E3"/>
    <mergeCell ref="A4:A11"/>
    <mergeCell ref="B4: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3" width="12.42578125" bestFit="1" customWidth="1"/>
    <col min="4" max="4" width="12.28515625" bestFit="1" customWidth="1"/>
  </cols>
  <sheetData>
    <row r="1" spans="1:4" ht="15" customHeight="1" x14ac:dyDescent="0.25">
      <c r="A1" s="8" t="s">
        <v>235</v>
      </c>
      <c r="B1" s="8" t="s">
        <v>1</v>
      </c>
      <c r="C1" s="8"/>
      <c r="D1" s="8"/>
    </row>
    <row r="2" spans="1:4" ht="15" customHeight="1" x14ac:dyDescent="0.25">
      <c r="A2" s="8"/>
      <c r="B2" s="8" t="s">
        <v>2</v>
      </c>
      <c r="C2" s="8"/>
      <c r="D2" s="8"/>
    </row>
    <row r="3" spans="1:4" x14ac:dyDescent="0.25">
      <c r="A3" s="4" t="s">
        <v>225</v>
      </c>
      <c r="B3" s="26"/>
      <c r="C3" s="26"/>
      <c r="D3" s="26"/>
    </row>
    <row r="4" spans="1:4" x14ac:dyDescent="0.25">
      <c r="A4" s="15" t="s">
        <v>236</v>
      </c>
      <c r="B4" s="26"/>
      <c r="C4" s="26"/>
      <c r="D4" s="26"/>
    </row>
    <row r="5" spans="1:4" ht="15.75" thickBot="1" x14ac:dyDescent="0.3">
      <c r="A5" s="15"/>
      <c r="B5" s="16"/>
      <c r="C5" s="17">
        <v>42094</v>
      </c>
      <c r="D5" s="17">
        <v>42004</v>
      </c>
    </row>
    <row r="6" spans="1:4" x14ac:dyDescent="0.25">
      <c r="A6" s="15"/>
      <c r="B6" s="16"/>
      <c r="C6" s="19" t="s">
        <v>134</v>
      </c>
      <c r="D6" s="20"/>
    </row>
    <row r="7" spans="1:4" x14ac:dyDescent="0.25">
      <c r="A7" s="15"/>
      <c r="B7" s="16"/>
      <c r="C7" s="18"/>
      <c r="D7" s="20"/>
    </row>
    <row r="8" spans="1:4" ht="30" x14ac:dyDescent="0.25">
      <c r="A8" s="15"/>
      <c r="B8" s="29" t="s">
        <v>186</v>
      </c>
      <c r="C8" s="20" t="s">
        <v>187</v>
      </c>
      <c r="D8" s="20" t="s">
        <v>188</v>
      </c>
    </row>
    <row r="9" spans="1:4" x14ac:dyDescent="0.25">
      <c r="A9" s="15"/>
      <c r="B9" s="29"/>
      <c r="C9" s="20"/>
      <c r="D9" s="20"/>
    </row>
    <row r="10" spans="1:4" ht="30" x14ac:dyDescent="0.25">
      <c r="A10" s="15"/>
      <c r="B10" s="29" t="s">
        <v>186</v>
      </c>
      <c r="C10" s="21">
        <v>20000</v>
      </c>
      <c r="D10" s="21">
        <v>20000</v>
      </c>
    </row>
    <row r="11" spans="1:4" x14ac:dyDescent="0.25">
      <c r="A11" s="15"/>
      <c r="B11" s="29"/>
      <c r="C11" s="20"/>
      <c r="D11" s="20"/>
    </row>
    <row r="12" spans="1:4" ht="30" x14ac:dyDescent="0.25">
      <c r="A12" s="15"/>
      <c r="B12" s="29" t="s">
        <v>186</v>
      </c>
      <c r="C12" s="21">
        <v>5000</v>
      </c>
      <c r="D12" s="21">
        <v>5000</v>
      </c>
    </row>
    <row r="13" spans="1:4" x14ac:dyDescent="0.25">
      <c r="A13" s="15"/>
      <c r="B13" s="29"/>
      <c r="C13" s="20"/>
      <c r="D13" s="20"/>
    </row>
    <row r="14" spans="1:4" ht="30" x14ac:dyDescent="0.25">
      <c r="A14" s="15"/>
      <c r="B14" s="29" t="s">
        <v>186</v>
      </c>
      <c r="C14" s="21">
        <v>7000</v>
      </c>
      <c r="D14" s="21">
        <v>7000</v>
      </c>
    </row>
    <row r="15" spans="1:4" x14ac:dyDescent="0.25">
      <c r="A15" s="15"/>
      <c r="B15" s="29"/>
      <c r="C15" s="20"/>
      <c r="D15" s="20"/>
    </row>
    <row r="16" spans="1:4" ht="30" x14ac:dyDescent="0.25">
      <c r="A16" s="15"/>
      <c r="B16" s="29" t="s">
        <v>189</v>
      </c>
      <c r="C16" s="21">
        <v>15000</v>
      </c>
      <c r="D16" s="21">
        <v>15000</v>
      </c>
    </row>
    <row r="17" spans="1:4" x14ac:dyDescent="0.25">
      <c r="A17" s="15"/>
      <c r="B17" s="29"/>
      <c r="C17" s="20"/>
      <c r="D17" s="20"/>
    </row>
    <row r="18" spans="1:4" ht="30" x14ac:dyDescent="0.25">
      <c r="A18" s="15"/>
      <c r="B18" s="29" t="s">
        <v>189</v>
      </c>
      <c r="C18" s="21">
        <v>10000</v>
      </c>
      <c r="D18" s="21">
        <v>10000</v>
      </c>
    </row>
    <row r="19" spans="1:4" x14ac:dyDescent="0.25">
      <c r="A19" s="15"/>
      <c r="B19" s="29"/>
      <c r="C19" s="20"/>
      <c r="D19" s="20"/>
    </row>
    <row r="20" spans="1:4" ht="30" x14ac:dyDescent="0.25">
      <c r="A20" s="15"/>
      <c r="B20" s="29" t="s">
        <v>189</v>
      </c>
      <c r="C20" s="21">
        <v>4000</v>
      </c>
      <c r="D20" s="21">
        <v>4000</v>
      </c>
    </row>
    <row r="21" spans="1:4" x14ac:dyDescent="0.25">
      <c r="A21" s="15"/>
      <c r="B21" s="29"/>
      <c r="C21" s="20"/>
      <c r="D21" s="20"/>
    </row>
    <row r="22" spans="1:4" ht="30" x14ac:dyDescent="0.25">
      <c r="A22" s="15"/>
      <c r="B22" s="29" t="s">
        <v>189</v>
      </c>
      <c r="C22" s="21">
        <v>5600</v>
      </c>
      <c r="D22" s="21">
        <v>5600</v>
      </c>
    </row>
    <row r="23" spans="1:4" x14ac:dyDescent="0.25">
      <c r="A23" s="15"/>
      <c r="B23" s="29"/>
      <c r="C23" s="20"/>
      <c r="D23" s="20"/>
    </row>
    <row r="24" spans="1:4" ht="30" x14ac:dyDescent="0.25">
      <c r="A24" s="15"/>
      <c r="B24" s="29" t="s">
        <v>189</v>
      </c>
      <c r="C24" s="21">
        <v>10000</v>
      </c>
      <c r="D24" s="21">
        <v>10000</v>
      </c>
    </row>
    <row r="25" spans="1:4" x14ac:dyDescent="0.25">
      <c r="A25" s="15"/>
      <c r="B25" s="29"/>
      <c r="C25" s="20"/>
      <c r="D25" s="20"/>
    </row>
    <row r="26" spans="1:4" ht="30" x14ac:dyDescent="0.25">
      <c r="A26" s="15"/>
      <c r="B26" s="29" t="s">
        <v>189</v>
      </c>
      <c r="C26" s="21">
        <v>10000</v>
      </c>
      <c r="D26" s="20" t="s">
        <v>190</v>
      </c>
    </row>
    <row r="27" spans="1:4" x14ac:dyDescent="0.25">
      <c r="A27" s="15"/>
      <c r="B27" s="29"/>
      <c r="C27" s="20"/>
      <c r="D27" s="20"/>
    </row>
    <row r="28" spans="1:4" ht="30.75" thickBot="1" x14ac:dyDescent="0.3">
      <c r="A28" s="15"/>
      <c r="B28" s="29" t="s">
        <v>189</v>
      </c>
      <c r="C28" s="21">
        <v>10000</v>
      </c>
      <c r="D28" s="20" t="s">
        <v>190</v>
      </c>
    </row>
    <row r="29" spans="1:4" x14ac:dyDescent="0.25">
      <c r="A29" s="15"/>
      <c r="B29" s="16"/>
      <c r="C29" s="30"/>
      <c r="D29" s="30"/>
    </row>
    <row r="30" spans="1:4" ht="15.75" thickBot="1" x14ac:dyDescent="0.3">
      <c r="A30" s="15"/>
      <c r="B30" s="16" t="s">
        <v>170</v>
      </c>
      <c r="C30" s="23" t="s">
        <v>191</v>
      </c>
      <c r="D30" s="23" t="s">
        <v>192</v>
      </c>
    </row>
  </sheetData>
  <mergeCells count="6">
    <mergeCell ref="A1:A2"/>
    <mergeCell ref="B1:D1"/>
    <mergeCell ref="B2:D2"/>
    <mergeCell ref="B3:D3"/>
    <mergeCell ref="A4:A30"/>
    <mergeCell ref="B4:D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237</v>
      </c>
      <c r="B1" s="1" t="s">
        <v>1</v>
      </c>
    </row>
    <row r="2" spans="1:2" x14ac:dyDescent="0.25">
      <c r="A2" s="8"/>
      <c r="B2" s="1" t="s">
        <v>2</v>
      </c>
    </row>
    <row r="3" spans="1:2" x14ac:dyDescent="0.25">
      <c r="A3" s="4" t="s">
        <v>238</v>
      </c>
      <c r="B3" s="5"/>
    </row>
    <row r="4" spans="1:2" ht="30" x14ac:dyDescent="0.25">
      <c r="A4" s="3" t="s">
        <v>22</v>
      </c>
      <c r="B4" s="5" t="s">
        <v>23</v>
      </c>
    </row>
    <row r="5" spans="1:2" ht="30" x14ac:dyDescent="0.25">
      <c r="A5" s="3" t="s">
        <v>24</v>
      </c>
      <c r="B5" s="6">
        <v>38061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239</v>
      </c>
      <c r="B1" s="1" t="s">
        <v>2</v>
      </c>
      <c r="C1" s="1" t="s">
        <v>26</v>
      </c>
    </row>
    <row r="2" spans="1:3" x14ac:dyDescent="0.25">
      <c r="A2" s="3" t="s">
        <v>29</v>
      </c>
      <c r="B2" s="9">
        <v>41883</v>
      </c>
      <c r="C2" s="9">
        <v>58358</v>
      </c>
    </row>
    <row r="3" spans="1:3" ht="30" x14ac:dyDescent="0.25">
      <c r="A3" s="3" t="s">
        <v>240</v>
      </c>
      <c r="B3" s="5"/>
      <c r="C3" s="5"/>
    </row>
    <row r="4" spans="1:3" x14ac:dyDescent="0.25">
      <c r="A4" s="3" t="s">
        <v>29</v>
      </c>
      <c r="B4" s="7">
        <v>15800</v>
      </c>
      <c r="C4" s="7">
        <v>8141</v>
      </c>
    </row>
    <row r="5" spans="1:3" x14ac:dyDescent="0.25">
      <c r="A5" s="3" t="s">
        <v>241</v>
      </c>
      <c r="B5" s="5"/>
      <c r="C5" s="5"/>
    </row>
    <row r="6" spans="1:3" x14ac:dyDescent="0.25">
      <c r="A6" s="3" t="s">
        <v>29</v>
      </c>
      <c r="B6" s="7">
        <v>21083</v>
      </c>
      <c r="C6" s="7">
        <v>45217</v>
      </c>
    </row>
    <row r="7" spans="1:3" x14ac:dyDescent="0.25">
      <c r="A7" s="3" t="s">
        <v>242</v>
      </c>
      <c r="B7" s="5"/>
      <c r="C7" s="5"/>
    </row>
    <row r="8" spans="1:3" x14ac:dyDescent="0.25">
      <c r="A8" s="3" t="s">
        <v>29</v>
      </c>
      <c r="B8" s="9">
        <v>5000</v>
      </c>
      <c r="C8" s="9">
        <v>5000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243</v>
      </c>
      <c r="B1" s="1" t="s">
        <v>2</v>
      </c>
      <c r="C1" s="1" t="s">
        <v>26</v>
      </c>
    </row>
    <row r="2" spans="1:3" x14ac:dyDescent="0.25">
      <c r="A2" s="3" t="s">
        <v>244</v>
      </c>
      <c r="B2" s="9">
        <v>173877</v>
      </c>
      <c r="C2" s="9">
        <v>173877</v>
      </c>
    </row>
    <row r="3" spans="1:3" ht="45" x14ac:dyDescent="0.25">
      <c r="A3" s="3" t="s">
        <v>245</v>
      </c>
      <c r="B3" s="7">
        <v>-21500</v>
      </c>
      <c r="C3" s="7">
        <v>-17225</v>
      </c>
    </row>
    <row r="4" spans="1:3" x14ac:dyDescent="0.25">
      <c r="A4" s="3" t="s">
        <v>34</v>
      </c>
      <c r="B4" s="7">
        <v>152377</v>
      </c>
      <c r="C4" s="7">
        <v>156652</v>
      </c>
    </row>
    <row r="5" spans="1:3" x14ac:dyDescent="0.25">
      <c r="A5" s="3" t="s">
        <v>246</v>
      </c>
      <c r="B5" s="5"/>
      <c r="C5" s="5"/>
    </row>
    <row r="6" spans="1:3" x14ac:dyDescent="0.25">
      <c r="A6" s="3" t="s">
        <v>244</v>
      </c>
      <c r="B6" s="7">
        <v>4335</v>
      </c>
      <c r="C6" s="7">
        <v>4335</v>
      </c>
    </row>
    <row r="7" spans="1:3" x14ac:dyDescent="0.25">
      <c r="A7" s="3" t="s">
        <v>247</v>
      </c>
      <c r="B7" s="5"/>
      <c r="C7" s="5"/>
    </row>
    <row r="8" spans="1:3" x14ac:dyDescent="0.25">
      <c r="A8" s="3" t="s">
        <v>244</v>
      </c>
      <c r="B8" s="7">
        <v>16927</v>
      </c>
      <c r="C8" s="7">
        <v>16927</v>
      </c>
    </row>
    <row r="9" spans="1:3" x14ac:dyDescent="0.25">
      <c r="A9" s="3" t="s">
        <v>248</v>
      </c>
      <c r="B9" s="5"/>
      <c r="C9" s="5"/>
    </row>
    <row r="10" spans="1:3" x14ac:dyDescent="0.25">
      <c r="A10" s="3" t="s">
        <v>244</v>
      </c>
      <c r="B10" s="7">
        <v>2000</v>
      </c>
      <c r="C10" s="7">
        <v>2000</v>
      </c>
    </row>
    <row r="11" spans="1:3" x14ac:dyDescent="0.25">
      <c r="A11" s="3" t="s">
        <v>249</v>
      </c>
      <c r="B11" s="5"/>
      <c r="C11" s="5"/>
    </row>
    <row r="12" spans="1:3" x14ac:dyDescent="0.25">
      <c r="A12" s="3" t="s">
        <v>244</v>
      </c>
      <c r="B12" s="9">
        <v>150615</v>
      </c>
      <c r="C12" s="9">
        <v>150615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26</v>
      </c>
    </row>
    <row r="2" spans="1:3" ht="30" x14ac:dyDescent="0.25">
      <c r="A2" s="4" t="s">
        <v>59</v>
      </c>
      <c r="B2" s="5"/>
      <c r="C2" s="5"/>
    </row>
    <row r="3" spans="1:3" x14ac:dyDescent="0.25">
      <c r="A3" s="3" t="s">
        <v>60</v>
      </c>
      <c r="B3" s="10">
        <v>1E-3</v>
      </c>
      <c r="C3" s="10">
        <v>1E-3</v>
      </c>
    </row>
    <row r="4" spans="1:3" x14ac:dyDescent="0.25">
      <c r="A4" s="3" t="s">
        <v>61</v>
      </c>
      <c r="B4" s="7">
        <v>5000000</v>
      </c>
      <c r="C4" s="7">
        <v>5000000</v>
      </c>
    </row>
    <row r="5" spans="1:3" x14ac:dyDescent="0.25">
      <c r="A5" s="3" t="s">
        <v>62</v>
      </c>
      <c r="B5" s="5" t="s">
        <v>52</v>
      </c>
      <c r="C5" s="5" t="s">
        <v>52</v>
      </c>
    </row>
    <row r="6" spans="1:3" x14ac:dyDescent="0.25">
      <c r="A6" s="3" t="s">
        <v>63</v>
      </c>
      <c r="B6" s="5" t="s">
        <v>52</v>
      </c>
      <c r="C6" s="5" t="s">
        <v>52</v>
      </c>
    </row>
    <row r="7" spans="1:3" x14ac:dyDescent="0.25">
      <c r="A7" s="3" t="s">
        <v>64</v>
      </c>
      <c r="B7" s="10">
        <v>1E-3</v>
      </c>
      <c r="C7" s="10">
        <v>1E-3</v>
      </c>
    </row>
    <row r="8" spans="1:3" x14ac:dyDescent="0.25">
      <c r="A8" s="3" t="s">
        <v>65</v>
      </c>
      <c r="B8" s="7">
        <v>100000000</v>
      </c>
      <c r="C8" s="7">
        <v>100000000</v>
      </c>
    </row>
    <row r="9" spans="1:3" x14ac:dyDescent="0.25">
      <c r="A9" s="3" t="s">
        <v>66</v>
      </c>
      <c r="B9" s="7">
        <v>22200000</v>
      </c>
      <c r="C9" s="7">
        <v>22200000</v>
      </c>
    </row>
    <row r="10" spans="1:3" x14ac:dyDescent="0.25">
      <c r="A10" s="3" t="s">
        <v>67</v>
      </c>
      <c r="B10" s="7">
        <v>22200000</v>
      </c>
      <c r="C10" s="7">
        <v>22200000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250</v>
      </c>
      <c r="B1" s="1" t="s">
        <v>2</v>
      </c>
      <c r="C1" s="1" t="s">
        <v>26</v>
      </c>
    </row>
    <row r="2" spans="1:3" x14ac:dyDescent="0.25">
      <c r="A2" s="3" t="s">
        <v>251</v>
      </c>
      <c r="B2" s="9">
        <v>73320</v>
      </c>
      <c r="C2" s="9">
        <v>73320</v>
      </c>
    </row>
    <row r="3" spans="1:3" ht="30" x14ac:dyDescent="0.25">
      <c r="A3" s="3" t="s">
        <v>252</v>
      </c>
      <c r="B3" s="7">
        <v>-9463</v>
      </c>
      <c r="C3" s="7">
        <v>-9200</v>
      </c>
    </row>
    <row r="4" spans="1:3" x14ac:dyDescent="0.25">
      <c r="A4" s="3" t="s">
        <v>253</v>
      </c>
      <c r="B4" s="7">
        <v>63857</v>
      </c>
      <c r="C4" s="7">
        <v>64120</v>
      </c>
    </row>
    <row r="5" spans="1:3" x14ac:dyDescent="0.25">
      <c r="A5" s="3" t="s">
        <v>254</v>
      </c>
      <c r="B5" s="5"/>
      <c r="C5" s="5"/>
    </row>
    <row r="6" spans="1:3" x14ac:dyDescent="0.25">
      <c r="A6" s="3" t="s">
        <v>251</v>
      </c>
      <c r="B6" s="7">
        <v>10500</v>
      </c>
      <c r="C6" s="7">
        <v>10500</v>
      </c>
    </row>
    <row r="7" spans="1:3" x14ac:dyDescent="0.25">
      <c r="A7" s="3" t="s">
        <v>255</v>
      </c>
      <c r="B7" s="5"/>
      <c r="C7" s="5"/>
    </row>
    <row r="8" spans="1:3" x14ac:dyDescent="0.25">
      <c r="A8" s="3" t="s">
        <v>251</v>
      </c>
      <c r="B8" s="7">
        <v>62720</v>
      </c>
      <c r="C8" s="7">
        <v>62720</v>
      </c>
    </row>
    <row r="9" spans="1:3" x14ac:dyDescent="0.25">
      <c r="A9" s="3" t="s">
        <v>256</v>
      </c>
      <c r="B9" s="5"/>
      <c r="C9" s="5"/>
    </row>
    <row r="10" spans="1:3" x14ac:dyDescent="0.25">
      <c r="A10" s="3" t="s">
        <v>251</v>
      </c>
      <c r="B10" s="9">
        <v>100</v>
      </c>
      <c r="C10" s="9">
        <v>100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257</v>
      </c>
      <c r="B1" s="1" t="s">
        <v>2</v>
      </c>
      <c r="C1" s="1" t="s">
        <v>26</v>
      </c>
    </row>
    <row r="2" spans="1:3" x14ac:dyDescent="0.25">
      <c r="A2" s="3" t="s">
        <v>42</v>
      </c>
      <c r="B2" s="9">
        <v>145627</v>
      </c>
      <c r="C2" s="9">
        <v>154627</v>
      </c>
    </row>
    <row r="3" spans="1:3" x14ac:dyDescent="0.25">
      <c r="A3" s="3" t="s">
        <v>258</v>
      </c>
      <c r="B3" s="5"/>
      <c r="C3" s="5"/>
    </row>
    <row r="4" spans="1:3" x14ac:dyDescent="0.25">
      <c r="A4" s="3" t="s">
        <v>42</v>
      </c>
      <c r="B4" s="7">
        <v>30000</v>
      </c>
      <c r="C4" s="7">
        <v>30000</v>
      </c>
    </row>
    <row r="5" spans="1:3" x14ac:dyDescent="0.25">
      <c r="A5" s="3" t="s">
        <v>259</v>
      </c>
      <c r="B5" s="5"/>
      <c r="C5" s="5"/>
    </row>
    <row r="6" spans="1:3" x14ac:dyDescent="0.25">
      <c r="A6" s="3" t="s">
        <v>42</v>
      </c>
      <c r="B6" s="7">
        <v>3500</v>
      </c>
      <c r="C6" s="7">
        <v>3500</v>
      </c>
    </row>
    <row r="7" spans="1:3" x14ac:dyDescent="0.25">
      <c r="A7" s="3" t="s">
        <v>260</v>
      </c>
      <c r="B7" s="5"/>
      <c r="C7" s="5"/>
    </row>
    <row r="8" spans="1:3" x14ac:dyDescent="0.25">
      <c r="A8" s="3" t="s">
        <v>42</v>
      </c>
      <c r="B8" s="7">
        <v>38000</v>
      </c>
      <c r="C8" s="7">
        <v>38000</v>
      </c>
    </row>
    <row r="9" spans="1:3" x14ac:dyDescent="0.25">
      <c r="A9" s="3" t="s">
        <v>261</v>
      </c>
      <c r="B9" s="5"/>
      <c r="C9" s="5"/>
    </row>
    <row r="10" spans="1:3" x14ac:dyDescent="0.25">
      <c r="A10" s="3" t="s">
        <v>42</v>
      </c>
      <c r="B10" s="7">
        <v>10000</v>
      </c>
      <c r="C10" s="7">
        <v>10000</v>
      </c>
    </row>
    <row r="11" spans="1:3" x14ac:dyDescent="0.25">
      <c r="A11" s="3" t="s">
        <v>262</v>
      </c>
      <c r="B11" s="5"/>
      <c r="C11" s="5"/>
    </row>
    <row r="12" spans="1:3" x14ac:dyDescent="0.25">
      <c r="A12" s="3" t="s">
        <v>42</v>
      </c>
      <c r="B12" s="7">
        <v>5000</v>
      </c>
      <c r="C12" s="7">
        <v>5000</v>
      </c>
    </row>
    <row r="13" spans="1:3" x14ac:dyDescent="0.25">
      <c r="A13" s="3" t="s">
        <v>263</v>
      </c>
      <c r="B13" s="5"/>
      <c r="C13" s="5"/>
    </row>
    <row r="14" spans="1:3" x14ac:dyDescent="0.25">
      <c r="A14" s="3" t="s">
        <v>42</v>
      </c>
      <c r="B14" s="7">
        <v>9000</v>
      </c>
      <c r="C14" s="7">
        <v>9000</v>
      </c>
    </row>
    <row r="15" spans="1:3" x14ac:dyDescent="0.25">
      <c r="A15" s="3" t="s">
        <v>264</v>
      </c>
      <c r="B15" s="5"/>
      <c r="C15" s="5"/>
    </row>
    <row r="16" spans="1:3" x14ac:dyDescent="0.25">
      <c r="A16" s="3" t="s">
        <v>42</v>
      </c>
      <c r="B16" s="7">
        <v>15000</v>
      </c>
      <c r="C16" s="7">
        <v>15000</v>
      </c>
    </row>
    <row r="17" spans="1:3" x14ac:dyDescent="0.25">
      <c r="A17" s="3" t="s">
        <v>265</v>
      </c>
      <c r="B17" s="5"/>
      <c r="C17" s="5"/>
    </row>
    <row r="18" spans="1:3" x14ac:dyDescent="0.25">
      <c r="A18" s="3" t="s">
        <v>42</v>
      </c>
      <c r="B18" s="7">
        <v>26000</v>
      </c>
      <c r="C18" s="7">
        <v>35000</v>
      </c>
    </row>
    <row r="19" spans="1:3" x14ac:dyDescent="0.25">
      <c r="A19" s="3" t="s">
        <v>266</v>
      </c>
      <c r="B19" s="5"/>
      <c r="C19" s="5"/>
    </row>
    <row r="20" spans="1:3" x14ac:dyDescent="0.25">
      <c r="A20" s="3" t="s">
        <v>42</v>
      </c>
      <c r="B20" s="9">
        <v>9127</v>
      </c>
      <c r="C20" s="9">
        <v>9127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3.42578125" customWidth="1"/>
    <col min="3" max="3" width="10.7109375" customWidth="1"/>
    <col min="4" max="4" width="32.85546875" customWidth="1"/>
    <col min="5" max="5" width="10.28515625" customWidth="1"/>
  </cols>
  <sheetData>
    <row r="1" spans="1:5" ht="15" customHeight="1" x14ac:dyDescent="0.25">
      <c r="A1" s="1" t="s">
        <v>267</v>
      </c>
      <c r="B1" s="8" t="s">
        <v>2</v>
      </c>
      <c r="C1" s="8"/>
      <c r="D1" s="8" t="s">
        <v>26</v>
      </c>
      <c r="E1" s="8"/>
    </row>
    <row r="2" spans="1:5" x14ac:dyDescent="0.25">
      <c r="A2" s="4" t="s">
        <v>238</v>
      </c>
      <c r="B2" s="5"/>
      <c r="C2" s="5"/>
      <c r="D2" s="5"/>
      <c r="E2" s="5"/>
    </row>
    <row r="3" spans="1:5" ht="17.25" x14ac:dyDescent="0.25">
      <c r="A3" s="3" t="s">
        <v>268</v>
      </c>
      <c r="B3" s="9">
        <v>41530</v>
      </c>
      <c r="C3" s="33" t="s">
        <v>269</v>
      </c>
      <c r="D3" s="9">
        <v>52677</v>
      </c>
      <c r="E3" s="33" t="s">
        <v>269</v>
      </c>
    </row>
    <row r="4" spans="1:5" ht="30" x14ac:dyDescent="0.25">
      <c r="A4" s="3" t="s">
        <v>270</v>
      </c>
      <c r="B4" s="7">
        <v>-41530</v>
      </c>
      <c r="C4" s="5"/>
      <c r="D4" s="7">
        <v>-45774</v>
      </c>
      <c r="E4" s="5"/>
    </row>
    <row r="5" spans="1:5" x14ac:dyDescent="0.25">
      <c r="A5" s="3" t="s">
        <v>47</v>
      </c>
      <c r="B5" s="5"/>
      <c r="C5" s="5"/>
      <c r="D5" s="9">
        <v>6903</v>
      </c>
      <c r="E5" s="5"/>
    </row>
    <row r="6" spans="1:5" x14ac:dyDescent="0.25">
      <c r="A6" s="26"/>
      <c r="B6" s="26"/>
      <c r="C6" s="26"/>
      <c r="D6" s="26"/>
      <c r="E6" s="26"/>
    </row>
    <row r="7" spans="1:5" ht="15" customHeight="1" x14ac:dyDescent="0.25">
      <c r="A7" s="3" t="s">
        <v>269</v>
      </c>
      <c r="B7" s="15" t="s">
        <v>271</v>
      </c>
      <c r="C7" s="15"/>
      <c r="D7" s="15"/>
      <c r="E7" s="15"/>
    </row>
  </sheetData>
  <mergeCells count="4">
    <mergeCell ref="B1:C1"/>
    <mergeCell ref="D1:E1"/>
    <mergeCell ref="A6:E6"/>
    <mergeCell ref="B7:E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272</v>
      </c>
      <c r="B1" s="8" t="s">
        <v>1</v>
      </c>
      <c r="C1" s="8"/>
      <c r="D1" s="1"/>
    </row>
    <row r="2" spans="1:4" x14ac:dyDescent="0.25">
      <c r="A2" s="8"/>
      <c r="B2" s="1" t="s">
        <v>2</v>
      </c>
      <c r="C2" s="1" t="s">
        <v>69</v>
      </c>
      <c r="D2" s="1" t="s">
        <v>26</v>
      </c>
    </row>
    <row r="3" spans="1:4" x14ac:dyDescent="0.25">
      <c r="A3" s="4" t="s">
        <v>238</v>
      </c>
      <c r="B3" s="5"/>
      <c r="C3" s="5"/>
      <c r="D3" s="5"/>
    </row>
    <row r="4" spans="1:4" x14ac:dyDescent="0.25">
      <c r="A4" s="3" t="s">
        <v>85</v>
      </c>
      <c r="B4" s="9">
        <v>4523</v>
      </c>
      <c r="C4" s="9">
        <v>3318</v>
      </c>
      <c r="D4" s="5"/>
    </row>
    <row r="5" spans="1:4" ht="30" x14ac:dyDescent="0.25">
      <c r="A5" s="3" t="s">
        <v>39</v>
      </c>
      <c r="B5" s="9">
        <v>47336</v>
      </c>
      <c r="C5" s="5"/>
      <c r="D5" s="9">
        <v>44936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273</v>
      </c>
      <c r="B1" s="1" t="s">
        <v>2</v>
      </c>
      <c r="C1" s="1" t="s">
        <v>26</v>
      </c>
    </row>
    <row r="2" spans="1:3" x14ac:dyDescent="0.25">
      <c r="A2" s="3" t="s">
        <v>43</v>
      </c>
      <c r="B2" s="9">
        <v>111600</v>
      </c>
      <c r="C2" s="9">
        <v>91600</v>
      </c>
    </row>
    <row r="3" spans="1:3" x14ac:dyDescent="0.25">
      <c r="A3" s="3" t="s">
        <v>274</v>
      </c>
      <c r="B3" s="5"/>
      <c r="C3" s="5"/>
    </row>
    <row r="4" spans="1:3" x14ac:dyDescent="0.25">
      <c r="A4" s="3" t="s">
        <v>43</v>
      </c>
      <c r="B4" s="7">
        <v>15000</v>
      </c>
      <c r="C4" s="7">
        <v>15000</v>
      </c>
    </row>
    <row r="5" spans="1:3" x14ac:dyDescent="0.25">
      <c r="A5" s="3" t="s">
        <v>275</v>
      </c>
      <c r="B5" s="5"/>
      <c r="C5" s="5"/>
    </row>
    <row r="6" spans="1:3" x14ac:dyDescent="0.25">
      <c r="A6" s="3" t="s">
        <v>43</v>
      </c>
      <c r="B6" s="7">
        <v>20000</v>
      </c>
      <c r="C6" s="7">
        <v>20000</v>
      </c>
    </row>
    <row r="7" spans="1:3" x14ac:dyDescent="0.25">
      <c r="A7" s="3" t="s">
        <v>276</v>
      </c>
      <c r="B7" s="5"/>
      <c r="C7" s="5"/>
    </row>
    <row r="8" spans="1:3" x14ac:dyDescent="0.25">
      <c r="A8" s="3" t="s">
        <v>43</v>
      </c>
      <c r="B8" s="7">
        <v>5000</v>
      </c>
      <c r="C8" s="7">
        <v>5000</v>
      </c>
    </row>
    <row r="9" spans="1:3" x14ac:dyDescent="0.25">
      <c r="A9" s="3" t="s">
        <v>277</v>
      </c>
      <c r="B9" s="5"/>
      <c r="C9" s="5"/>
    </row>
    <row r="10" spans="1:3" x14ac:dyDescent="0.25">
      <c r="A10" s="3" t="s">
        <v>43</v>
      </c>
      <c r="B10" s="7">
        <v>7000</v>
      </c>
      <c r="C10" s="7">
        <v>7000</v>
      </c>
    </row>
    <row r="11" spans="1:3" x14ac:dyDescent="0.25">
      <c r="A11" s="3" t="s">
        <v>278</v>
      </c>
      <c r="B11" s="5"/>
      <c r="C11" s="5"/>
    </row>
    <row r="12" spans="1:3" x14ac:dyDescent="0.25">
      <c r="A12" s="3" t="s">
        <v>43</v>
      </c>
      <c r="B12" s="7">
        <v>15000</v>
      </c>
      <c r="C12" s="7">
        <v>15000</v>
      </c>
    </row>
    <row r="13" spans="1:3" x14ac:dyDescent="0.25">
      <c r="A13" s="3" t="s">
        <v>279</v>
      </c>
      <c r="B13" s="5"/>
      <c r="C13" s="5"/>
    </row>
    <row r="14" spans="1:3" x14ac:dyDescent="0.25">
      <c r="A14" s="3" t="s">
        <v>43</v>
      </c>
      <c r="B14" s="7">
        <v>10000</v>
      </c>
      <c r="C14" s="7">
        <v>10000</v>
      </c>
    </row>
    <row r="15" spans="1:3" x14ac:dyDescent="0.25">
      <c r="A15" s="3" t="s">
        <v>280</v>
      </c>
      <c r="B15" s="5"/>
      <c r="C15" s="5"/>
    </row>
    <row r="16" spans="1:3" x14ac:dyDescent="0.25">
      <c r="A16" s="3" t="s">
        <v>43</v>
      </c>
      <c r="B16" s="7">
        <v>4000</v>
      </c>
      <c r="C16" s="7">
        <v>4000</v>
      </c>
    </row>
    <row r="17" spans="1:3" x14ac:dyDescent="0.25">
      <c r="A17" s="3" t="s">
        <v>281</v>
      </c>
      <c r="B17" s="5"/>
      <c r="C17" s="5"/>
    </row>
    <row r="18" spans="1:3" x14ac:dyDescent="0.25">
      <c r="A18" s="3" t="s">
        <v>43</v>
      </c>
      <c r="B18" s="7">
        <v>5600</v>
      </c>
      <c r="C18" s="7">
        <v>5600</v>
      </c>
    </row>
    <row r="19" spans="1:3" x14ac:dyDescent="0.25">
      <c r="A19" s="3" t="s">
        <v>282</v>
      </c>
      <c r="B19" s="5"/>
      <c r="C19" s="5"/>
    </row>
    <row r="20" spans="1:3" x14ac:dyDescent="0.25">
      <c r="A20" s="3" t="s">
        <v>43</v>
      </c>
      <c r="B20" s="7">
        <v>10000</v>
      </c>
      <c r="C20" s="7">
        <v>10000</v>
      </c>
    </row>
    <row r="21" spans="1:3" x14ac:dyDescent="0.25">
      <c r="A21" s="3" t="s">
        <v>283</v>
      </c>
      <c r="B21" s="5"/>
      <c r="C21" s="5"/>
    </row>
    <row r="22" spans="1:3" x14ac:dyDescent="0.25">
      <c r="A22" s="3" t="s">
        <v>43</v>
      </c>
      <c r="B22" s="7">
        <v>10000</v>
      </c>
      <c r="C22" s="5"/>
    </row>
    <row r="23" spans="1:3" x14ac:dyDescent="0.25">
      <c r="A23" s="3" t="s">
        <v>284</v>
      </c>
      <c r="B23" s="5"/>
      <c r="C23" s="5"/>
    </row>
    <row r="24" spans="1:3" x14ac:dyDescent="0.25">
      <c r="A24" s="3" t="s">
        <v>43</v>
      </c>
      <c r="B24" s="9">
        <v>10000</v>
      </c>
      <c r="C24"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285</v>
      </c>
      <c r="B1" s="1" t="s">
        <v>2</v>
      </c>
      <c r="C1" s="1" t="s">
        <v>26</v>
      </c>
    </row>
    <row r="2" spans="1:3" x14ac:dyDescent="0.25">
      <c r="A2" s="4" t="s">
        <v>238</v>
      </c>
      <c r="B2" s="5"/>
      <c r="C2" s="5"/>
    </row>
    <row r="3" spans="1:3" x14ac:dyDescent="0.25">
      <c r="A3" s="3" t="s">
        <v>286</v>
      </c>
      <c r="B3" s="9">
        <v>149898</v>
      </c>
      <c r="C3" s="9">
        <v>136753</v>
      </c>
    </row>
    <row r="4" spans="1:3" x14ac:dyDescent="0.25">
      <c r="A4" s="3" t="s">
        <v>40</v>
      </c>
      <c r="B4" s="9">
        <v>16009</v>
      </c>
      <c r="C4" s="9">
        <v>14195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287</v>
      </c>
      <c r="B1" s="8" t="s">
        <v>1</v>
      </c>
      <c r="C1" s="8"/>
      <c r="D1" s="1"/>
      <c r="E1" s="1"/>
    </row>
    <row r="2" spans="1:5" x14ac:dyDescent="0.25">
      <c r="A2" s="8"/>
      <c r="B2" s="1" t="s">
        <v>2</v>
      </c>
      <c r="C2" s="1" t="s">
        <v>69</v>
      </c>
      <c r="D2" s="1" t="s">
        <v>26</v>
      </c>
      <c r="E2" s="1" t="s">
        <v>288</v>
      </c>
    </row>
    <row r="3" spans="1:5" x14ac:dyDescent="0.25">
      <c r="A3" s="4" t="s">
        <v>238</v>
      </c>
      <c r="B3" s="5"/>
      <c r="C3" s="5"/>
      <c r="D3" s="5"/>
      <c r="E3" s="5"/>
    </row>
    <row r="4" spans="1:5" ht="30" x14ac:dyDescent="0.25">
      <c r="A4" s="3" t="s">
        <v>289</v>
      </c>
      <c r="B4" s="5"/>
      <c r="C4" s="5"/>
      <c r="D4" s="5"/>
      <c r="E4" s="9">
        <v>150</v>
      </c>
    </row>
    <row r="5" spans="1:5" x14ac:dyDescent="0.25">
      <c r="A5" s="3" t="s">
        <v>290</v>
      </c>
      <c r="B5" s="7">
        <v>37950</v>
      </c>
      <c r="C5" s="7">
        <v>32550</v>
      </c>
      <c r="D5" s="5"/>
      <c r="E5" s="5"/>
    </row>
    <row r="6" spans="1:5" x14ac:dyDescent="0.25">
      <c r="A6" s="3" t="s">
        <v>72</v>
      </c>
      <c r="B6" s="7">
        <v>14589</v>
      </c>
      <c r="C6" s="7">
        <v>11297</v>
      </c>
      <c r="D6" s="5"/>
      <c r="E6" s="5"/>
    </row>
    <row r="7" spans="1:5" x14ac:dyDescent="0.25">
      <c r="A7" s="3" t="s">
        <v>291</v>
      </c>
      <c r="B7" s="34">
        <v>0.05</v>
      </c>
      <c r="C7" s="34">
        <v>0.04</v>
      </c>
      <c r="D7" s="5"/>
      <c r="E7" s="5"/>
    </row>
    <row r="8" spans="1:5" x14ac:dyDescent="0.25">
      <c r="A8" s="3" t="s">
        <v>292</v>
      </c>
      <c r="B8" s="9">
        <v>15800</v>
      </c>
      <c r="C8" s="5"/>
      <c r="D8" s="9">
        <v>8141</v>
      </c>
      <c r="E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293</v>
      </c>
      <c r="B1" s="8" t="s">
        <v>1</v>
      </c>
      <c r="C1" s="8"/>
    </row>
    <row r="2" spans="1:3" x14ac:dyDescent="0.25">
      <c r="A2" s="8"/>
      <c r="B2" s="1" t="s">
        <v>2</v>
      </c>
      <c r="C2" s="1" t="s">
        <v>69</v>
      </c>
    </row>
    <row r="3" spans="1:3" x14ac:dyDescent="0.25">
      <c r="A3" s="4" t="s">
        <v>238</v>
      </c>
      <c r="B3" s="5"/>
      <c r="C3" s="5"/>
    </row>
    <row r="4" spans="1:3" x14ac:dyDescent="0.25">
      <c r="A4" s="3" t="s">
        <v>294</v>
      </c>
      <c r="B4" s="9">
        <v>0</v>
      </c>
      <c r="C4" s="9">
        <v>30</v>
      </c>
    </row>
    <row r="5" spans="1:3" x14ac:dyDescent="0.25">
      <c r="A5" s="3" t="s">
        <v>295</v>
      </c>
      <c r="B5" s="9">
        <v>1998</v>
      </c>
      <c r="C5" s="9">
        <v>1601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42578125" bestFit="1" customWidth="1"/>
    <col min="2" max="3" width="12.5703125" bestFit="1" customWidth="1"/>
  </cols>
  <sheetData>
    <row r="1" spans="1:3" ht="15" customHeight="1" x14ac:dyDescent="0.25">
      <c r="A1" s="8" t="s">
        <v>296</v>
      </c>
      <c r="B1" s="8" t="s">
        <v>1</v>
      </c>
      <c r="C1" s="8"/>
    </row>
    <row r="2" spans="1:3" x14ac:dyDescent="0.25">
      <c r="A2" s="8"/>
      <c r="B2" s="1" t="s">
        <v>2</v>
      </c>
      <c r="C2" s="1" t="s">
        <v>69</v>
      </c>
    </row>
    <row r="3" spans="1:3" x14ac:dyDescent="0.25">
      <c r="A3" s="4" t="s">
        <v>238</v>
      </c>
      <c r="B3" s="5"/>
      <c r="C3" s="5"/>
    </row>
    <row r="4" spans="1:3" x14ac:dyDescent="0.25">
      <c r="A4" s="3" t="s">
        <v>297</v>
      </c>
      <c r="B4" s="35">
        <v>0.1</v>
      </c>
      <c r="C4" s="35">
        <v>0.11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71</v>
      </c>
      <c r="B4" s="9">
        <v>302176</v>
      </c>
      <c r="C4" s="9">
        <v>295499</v>
      </c>
    </row>
    <row r="5" spans="1:3" x14ac:dyDescent="0.25">
      <c r="A5" s="3" t="s">
        <v>72</v>
      </c>
      <c r="B5" s="7">
        <v>14589</v>
      </c>
      <c r="C5" s="7">
        <v>11297</v>
      </c>
    </row>
    <row r="6" spans="1:3" x14ac:dyDescent="0.25">
      <c r="A6" s="3" t="s">
        <v>73</v>
      </c>
      <c r="B6" s="7">
        <v>316765</v>
      </c>
      <c r="C6" s="7">
        <v>306796</v>
      </c>
    </row>
    <row r="7" spans="1:3" x14ac:dyDescent="0.25">
      <c r="A7" s="4" t="s">
        <v>74</v>
      </c>
      <c r="B7" s="5"/>
      <c r="C7" s="5"/>
    </row>
    <row r="8" spans="1:3" x14ac:dyDescent="0.25">
      <c r="A8" s="3" t="s">
        <v>75</v>
      </c>
      <c r="B8" s="7">
        <v>214843</v>
      </c>
      <c r="C8" s="7">
        <v>215166</v>
      </c>
    </row>
    <row r="9" spans="1:3" x14ac:dyDescent="0.25">
      <c r="A9" s="3" t="s">
        <v>76</v>
      </c>
      <c r="B9" s="7">
        <v>10373</v>
      </c>
      <c r="C9" s="7">
        <v>8226</v>
      </c>
    </row>
    <row r="10" spans="1:3" x14ac:dyDescent="0.25">
      <c r="A10" s="3" t="s">
        <v>77</v>
      </c>
      <c r="B10" s="7">
        <v>225216</v>
      </c>
      <c r="C10" s="7">
        <v>223392</v>
      </c>
    </row>
    <row r="11" spans="1:3" x14ac:dyDescent="0.25">
      <c r="A11" s="3" t="s">
        <v>78</v>
      </c>
      <c r="B11" s="7">
        <v>91549</v>
      </c>
      <c r="C11" s="7">
        <v>83404</v>
      </c>
    </row>
    <row r="12" spans="1:3" x14ac:dyDescent="0.25">
      <c r="A12" s="4" t="s">
        <v>79</v>
      </c>
      <c r="B12" s="5"/>
      <c r="C12" s="5"/>
    </row>
    <row r="13" spans="1:3" x14ac:dyDescent="0.25">
      <c r="A13" s="3" t="s">
        <v>80</v>
      </c>
      <c r="B13" s="7">
        <v>109878</v>
      </c>
      <c r="C13" s="7">
        <v>116187</v>
      </c>
    </row>
    <row r="14" spans="1:3" x14ac:dyDescent="0.25">
      <c r="A14" s="3" t="s">
        <v>81</v>
      </c>
      <c r="B14" s="7">
        <v>4538</v>
      </c>
      <c r="C14" s="5">
        <v>737</v>
      </c>
    </row>
    <row r="15" spans="1:3" x14ac:dyDescent="0.25">
      <c r="A15" s="3" t="s">
        <v>82</v>
      </c>
      <c r="B15" s="7">
        <v>114416</v>
      </c>
      <c r="C15" s="7">
        <v>116924</v>
      </c>
    </row>
    <row r="16" spans="1:3" x14ac:dyDescent="0.25">
      <c r="A16" s="3" t="s">
        <v>83</v>
      </c>
      <c r="B16" s="7">
        <v>-22867</v>
      </c>
      <c r="C16" s="7">
        <v>-33520</v>
      </c>
    </row>
    <row r="17" spans="1:3" x14ac:dyDescent="0.25">
      <c r="A17" s="4" t="s">
        <v>84</v>
      </c>
      <c r="B17" s="5"/>
      <c r="C17" s="5"/>
    </row>
    <row r="18" spans="1:3" x14ac:dyDescent="0.25">
      <c r="A18" s="3" t="s">
        <v>85</v>
      </c>
      <c r="B18" s="7">
        <v>4523</v>
      </c>
      <c r="C18" s="7">
        <v>3318</v>
      </c>
    </row>
    <row r="19" spans="1:3" x14ac:dyDescent="0.25">
      <c r="A19" s="3" t="s">
        <v>86</v>
      </c>
      <c r="B19" s="7">
        <v>1690</v>
      </c>
      <c r="C19" s="7">
        <v>1315</v>
      </c>
    </row>
    <row r="20" spans="1:3" x14ac:dyDescent="0.25">
      <c r="A20" s="3" t="s">
        <v>87</v>
      </c>
      <c r="B20" s="7">
        <v>6213</v>
      </c>
      <c r="C20" s="7">
        <v>4633</v>
      </c>
    </row>
    <row r="21" spans="1:3" x14ac:dyDescent="0.25">
      <c r="A21" s="3" t="s">
        <v>88</v>
      </c>
      <c r="B21" s="7">
        <v>-29080</v>
      </c>
      <c r="C21" s="7">
        <v>-38153</v>
      </c>
    </row>
    <row r="22" spans="1:3" x14ac:dyDescent="0.25">
      <c r="A22" s="3" t="s">
        <v>89</v>
      </c>
      <c r="B22" s="5"/>
      <c r="C22" s="7">
        <v>7543</v>
      </c>
    </row>
    <row r="23" spans="1:3" x14ac:dyDescent="0.25">
      <c r="A23" s="3" t="s">
        <v>90</v>
      </c>
      <c r="B23" s="9">
        <v>-29080</v>
      </c>
      <c r="C23" s="9">
        <v>-30610</v>
      </c>
    </row>
    <row r="24" spans="1:3" ht="30" x14ac:dyDescent="0.25">
      <c r="A24" s="3" t="s">
        <v>91</v>
      </c>
      <c r="B24" s="5" t="s">
        <v>52</v>
      </c>
      <c r="C24" s="5" t="s">
        <v>52</v>
      </c>
    </row>
    <row r="25" spans="1:3" ht="30" x14ac:dyDescent="0.25">
      <c r="A25" s="3" t="s">
        <v>92</v>
      </c>
      <c r="B25" s="7">
        <v>22200000</v>
      </c>
      <c r="C25" s="7">
        <v>21102222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69</v>
      </c>
    </row>
    <row r="3" spans="1:3" x14ac:dyDescent="0.25">
      <c r="A3" s="4" t="s">
        <v>94</v>
      </c>
      <c r="B3" s="5"/>
      <c r="C3" s="5"/>
    </row>
    <row r="4" spans="1:3" x14ac:dyDescent="0.25">
      <c r="A4" s="3" t="s">
        <v>90</v>
      </c>
      <c r="B4" s="9">
        <v>-29080</v>
      </c>
      <c r="C4" s="9">
        <v>-30610</v>
      </c>
    </row>
    <row r="5" spans="1:3" ht="45" x14ac:dyDescent="0.25">
      <c r="A5" s="4" t="s">
        <v>95</v>
      </c>
      <c r="B5" s="5"/>
      <c r="C5" s="5"/>
    </row>
    <row r="6" spans="1:3" x14ac:dyDescent="0.25">
      <c r="A6" s="3" t="s">
        <v>81</v>
      </c>
      <c r="B6" s="7">
        <v>4538</v>
      </c>
      <c r="C6" s="5">
        <v>737</v>
      </c>
    </row>
    <row r="7" spans="1:3" x14ac:dyDescent="0.25">
      <c r="A7" s="4" t="s">
        <v>96</v>
      </c>
      <c r="B7" s="5"/>
      <c r="C7" s="5"/>
    </row>
    <row r="8" spans="1:3" ht="30" x14ac:dyDescent="0.25">
      <c r="A8" s="3" t="s">
        <v>97</v>
      </c>
      <c r="B8" s="7">
        <v>16475</v>
      </c>
      <c r="C8" s="7">
        <v>5757</v>
      </c>
    </row>
    <row r="9" spans="1:3" x14ac:dyDescent="0.25">
      <c r="A9" s="3" t="s">
        <v>98</v>
      </c>
      <c r="B9" s="7">
        <v>-142472</v>
      </c>
      <c r="C9" s="7">
        <v>-48644</v>
      </c>
    </row>
    <row r="10" spans="1:3" x14ac:dyDescent="0.25">
      <c r="A10" s="3" t="s">
        <v>99</v>
      </c>
      <c r="B10" s="7">
        <v>142405</v>
      </c>
      <c r="C10" s="7">
        <v>29960</v>
      </c>
    </row>
    <row r="11" spans="1:3" ht="30" x14ac:dyDescent="0.25">
      <c r="A11" s="3" t="s">
        <v>100</v>
      </c>
      <c r="B11" s="5">
        <v>10</v>
      </c>
      <c r="C11" s="7">
        <v>-7621</v>
      </c>
    </row>
    <row r="12" spans="1:3" ht="30" x14ac:dyDescent="0.25">
      <c r="A12" s="3" t="s">
        <v>101</v>
      </c>
      <c r="B12" s="7">
        <v>8121</v>
      </c>
      <c r="C12" s="7">
        <v>4983</v>
      </c>
    </row>
    <row r="13" spans="1:3" ht="30" x14ac:dyDescent="0.25">
      <c r="A13" s="3" t="s">
        <v>102</v>
      </c>
      <c r="B13" s="7">
        <v>2400</v>
      </c>
      <c r="C13" s="7">
        <v>1718</v>
      </c>
    </row>
    <row r="14" spans="1:3" ht="30" x14ac:dyDescent="0.25">
      <c r="A14" s="3" t="s">
        <v>103</v>
      </c>
      <c r="B14" s="7">
        <v>1814</v>
      </c>
      <c r="C14" s="7">
        <v>1315</v>
      </c>
    </row>
    <row r="15" spans="1:3" ht="30" x14ac:dyDescent="0.25">
      <c r="A15" s="3" t="s">
        <v>104</v>
      </c>
      <c r="B15" s="7">
        <v>4211</v>
      </c>
      <c r="C15" s="7">
        <v>-42405</v>
      </c>
    </row>
    <row r="16" spans="1:3" x14ac:dyDescent="0.25">
      <c r="A16" s="3" t="s">
        <v>105</v>
      </c>
      <c r="B16" s="5" t="s">
        <v>52</v>
      </c>
      <c r="C16" s="5" t="s">
        <v>52</v>
      </c>
    </row>
    <row r="17" spans="1:3" x14ac:dyDescent="0.25">
      <c r="A17" s="4" t="s">
        <v>106</v>
      </c>
      <c r="B17" s="5"/>
      <c r="C17" s="5"/>
    </row>
    <row r="18" spans="1:3" x14ac:dyDescent="0.25">
      <c r="A18" s="3" t="s">
        <v>107</v>
      </c>
      <c r="B18" s="7">
        <v>22000</v>
      </c>
      <c r="C18" s="5"/>
    </row>
    <row r="19" spans="1:3" x14ac:dyDescent="0.25">
      <c r="A19" s="3" t="s">
        <v>108</v>
      </c>
      <c r="B19" s="7">
        <v>20000</v>
      </c>
      <c r="C19" s="5"/>
    </row>
    <row r="20" spans="1:3" ht="30" x14ac:dyDescent="0.25">
      <c r="A20" s="3" t="s">
        <v>109</v>
      </c>
      <c r="B20" s="5"/>
      <c r="C20" s="7">
        <v>30000</v>
      </c>
    </row>
    <row r="21" spans="1:3" ht="30" x14ac:dyDescent="0.25">
      <c r="A21" s="3" t="s">
        <v>110</v>
      </c>
      <c r="B21" s="7">
        <v>-9000</v>
      </c>
      <c r="C21" s="5"/>
    </row>
    <row r="22" spans="1:3" ht="30" x14ac:dyDescent="0.25">
      <c r="A22" s="3" t="s">
        <v>111</v>
      </c>
      <c r="B22" s="7">
        <v>-11147</v>
      </c>
      <c r="C22" s="7">
        <v>-10399</v>
      </c>
    </row>
    <row r="23" spans="1:3" x14ac:dyDescent="0.25">
      <c r="A23" s="3" t="s">
        <v>112</v>
      </c>
      <c r="B23" s="7">
        <v>-8855</v>
      </c>
      <c r="C23" s="5"/>
    </row>
    <row r="24" spans="1:3" ht="30" x14ac:dyDescent="0.25">
      <c r="A24" s="3" t="s">
        <v>113</v>
      </c>
      <c r="B24" s="7">
        <v>12998</v>
      </c>
      <c r="C24" s="7">
        <v>19601</v>
      </c>
    </row>
    <row r="25" spans="1:3" x14ac:dyDescent="0.25">
      <c r="A25" s="3" t="s">
        <v>114</v>
      </c>
      <c r="B25" s="7">
        <v>17209</v>
      </c>
      <c r="C25" s="7">
        <v>-22804</v>
      </c>
    </row>
    <row r="26" spans="1:3" x14ac:dyDescent="0.25">
      <c r="A26" s="3" t="s">
        <v>115</v>
      </c>
      <c r="B26" s="7">
        <v>60808</v>
      </c>
      <c r="C26" s="7">
        <v>79069</v>
      </c>
    </row>
    <row r="27" spans="1:3" x14ac:dyDescent="0.25">
      <c r="A27" s="3" t="s">
        <v>116</v>
      </c>
      <c r="B27" s="9">
        <v>78017</v>
      </c>
      <c r="C27" s="9">
        <v>56265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4" t="s">
        <v>118</v>
      </c>
      <c r="B3" s="5"/>
    </row>
    <row r="4" spans="1:2" ht="45" x14ac:dyDescent="0.25">
      <c r="A4" s="15" t="s">
        <v>117</v>
      </c>
      <c r="B4" s="12" t="s">
        <v>119</v>
      </c>
    </row>
    <row r="5" spans="1:2" x14ac:dyDescent="0.25">
      <c r="A5" s="15"/>
      <c r="B5" s="11"/>
    </row>
    <row r="6" spans="1:2" x14ac:dyDescent="0.25">
      <c r="A6" s="15"/>
      <c r="B6" s="13" t="s">
        <v>120</v>
      </c>
    </row>
    <row r="7" spans="1:2" x14ac:dyDescent="0.25">
      <c r="A7" s="15"/>
      <c r="B7" s="5"/>
    </row>
    <row r="8" spans="1:2" ht="165" x14ac:dyDescent="0.25">
      <c r="A8" s="15"/>
      <c r="B8" s="5" t="s">
        <v>121</v>
      </c>
    </row>
    <row r="9" spans="1:2" x14ac:dyDescent="0.25">
      <c r="A9" s="15"/>
      <c r="B9" s="5"/>
    </row>
    <row r="10" spans="1:2" x14ac:dyDescent="0.25">
      <c r="A10" s="15"/>
      <c r="B10" s="13" t="s">
        <v>122</v>
      </c>
    </row>
    <row r="11" spans="1:2" x14ac:dyDescent="0.25">
      <c r="A11" s="15"/>
      <c r="B11" s="5"/>
    </row>
    <row r="12" spans="1:2" ht="75" x14ac:dyDescent="0.25">
      <c r="A12" s="15"/>
      <c r="B12" s="5" t="s">
        <v>123</v>
      </c>
    </row>
    <row r="13" spans="1:2" x14ac:dyDescent="0.25">
      <c r="A13" s="15"/>
      <c r="B13" s="5"/>
    </row>
    <row r="14" spans="1:2" x14ac:dyDescent="0.25">
      <c r="A14" s="15"/>
      <c r="B14" s="13" t="s">
        <v>124</v>
      </c>
    </row>
    <row r="15" spans="1:2" x14ac:dyDescent="0.25">
      <c r="A15" s="15"/>
      <c r="B15" s="5"/>
    </row>
    <row r="16" spans="1:2" ht="360" x14ac:dyDescent="0.25">
      <c r="A16" s="15"/>
      <c r="B16" s="5" t="s">
        <v>125</v>
      </c>
    </row>
    <row r="17" spans="1:2" x14ac:dyDescent="0.25">
      <c r="A17" s="15"/>
      <c r="B17" s="5"/>
    </row>
    <row r="18" spans="1:2" x14ac:dyDescent="0.25">
      <c r="A18" s="15"/>
      <c r="B18" s="13" t="s">
        <v>126</v>
      </c>
    </row>
    <row r="19" spans="1:2" x14ac:dyDescent="0.25">
      <c r="A19" s="15"/>
      <c r="B19" s="5"/>
    </row>
    <row r="20" spans="1:2" ht="60" x14ac:dyDescent="0.25">
      <c r="A20" s="15"/>
      <c r="B20" s="5" t="s">
        <v>127</v>
      </c>
    </row>
    <row r="21" spans="1:2" x14ac:dyDescent="0.25">
      <c r="A21" s="15"/>
      <c r="B21" s="5"/>
    </row>
    <row r="22" spans="1:2" ht="300" x14ac:dyDescent="0.25">
      <c r="A22" s="15"/>
      <c r="B22" s="5" t="s">
        <v>128</v>
      </c>
    </row>
    <row r="23" spans="1:2" x14ac:dyDescent="0.25">
      <c r="A23" s="15"/>
      <c r="B23" s="11"/>
    </row>
    <row r="24" spans="1:2" x14ac:dyDescent="0.25">
      <c r="A24" s="15"/>
      <c r="B24" s="14" t="s">
        <v>129</v>
      </c>
    </row>
    <row r="25" spans="1:2" x14ac:dyDescent="0.25">
      <c r="A25" s="15"/>
      <c r="B25" s="11"/>
    </row>
    <row r="26" spans="1:2" ht="30" x14ac:dyDescent="0.25">
      <c r="A26" s="15"/>
      <c r="B26" s="11" t="s">
        <v>130</v>
      </c>
    </row>
  </sheetData>
  <mergeCells count="2">
    <mergeCell ref="A1:A2"/>
    <mergeCell ref="A4:A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2" width="36.5703125" bestFit="1" customWidth="1"/>
    <col min="3" max="3" width="13.85546875" bestFit="1" customWidth="1"/>
    <col min="5" max="5" width="12.85546875" bestFit="1" customWidth="1"/>
  </cols>
  <sheetData>
    <row r="1" spans="1:5" ht="15" customHeight="1" x14ac:dyDescent="0.25">
      <c r="A1" s="8" t="s">
        <v>131</v>
      </c>
      <c r="B1" s="8" t="s">
        <v>1</v>
      </c>
      <c r="C1" s="8"/>
      <c r="D1" s="8"/>
      <c r="E1" s="8"/>
    </row>
    <row r="2" spans="1:5" ht="15" customHeight="1" x14ac:dyDescent="0.25">
      <c r="A2" s="8"/>
      <c r="B2" s="8" t="s">
        <v>2</v>
      </c>
      <c r="C2" s="8"/>
      <c r="D2" s="8"/>
      <c r="E2" s="8"/>
    </row>
    <row r="3" spans="1:5" x14ac:dyDescent="0.25">
      <c r="A3" s="4" t="s">
        <v>118</v>
      </c>
      <c r="B3" s="26"/>
      <c r="C3" s="26"/>
      <c r="D3" s="26"/>
      <c r="E3" s="26"/>
    </row>
    <row r="4" spans="1:5" ht="15" customHeight="1" x14ac:dyDescent="0.25">
      <c r="A4" s="15" t="s">
        <v>131</v>
      </c>
      <c r="B4" s="27" t="s">
        <v>132</v>
      </c>
      <c r="C4" s="27"/>
      <c r="D4" s="27"/>
      <c r="E4" s="27"/>
    </row>
    <row r="5" spans="1:5" x14ac:dyDescent="0.25">
      <c r="A5" s="15"/>
      <c r="B5" s="26"/>
      <c r="C5" s="26"/>
      <c r="D5" s="26"/>
      <c r="E5" s="26"/>
    </row>
    <row r="6" spans="1:5" ht="15" customHeight="1" x14ac:dyDescent="0.25">
      <c r="A6" s="15"/>
      <c r="B6" s="26" t="s">
        <v>133</v>
      </c>
      <c r="C6" s="26"/>
      <c r="D6" s="26"/>
      <c r="E6" s="26"/>
    </row>
    <row r="7" spans="1:5" x14ac:dyDescent="0.25">
      <c r="A7" s="15"/>
      <c r="B7" s="26"/>
      <c r="C7" s="26"/>
      <c r="D7" s="26"/>
      <c r="E7" s="26"/>
    </row>
    <row r="8" spans="1:5" ht="15.75" thickBot="1" x14ac:dyDescent="0.3">
      <c r="A8" s="15"/>
      <c r="B8" s="16"/>
      <c r="C8" s="17">
        <v>42094</v>
      </c>
      <c r="D8" s="18"/>
      <c r="E8" s="17">
        <v>42004</v>
      </c>
    </row>
    <row r="9" spans="1:5" x14ac:dyDescent="0.25">
      <c r="A9" s="15"/>
      <c r="B9" s="16"/>
      <c r="C9" s="19" t="s">
        <v>134</v>
      </c>
      <c r="D9" s="18"/>
      <c r="E9" s="18"/>
    </row>
    <row r="10" spans="1:5" x14ac:dyDescent="0.25">
      <c r="A10" s="15"/>
      <c r="B10" s="16"/>
      <c r="C10" s="20"/>
      <c r="D10" s="20"/>
      <c r="E10" s="20"/>
    </row>
    <row r="11" spans="1:5" ht="30" x14ac:dyDescent="0.25">
      <c r="A11" s="15"/>
      <c r="B11" s="16" t="s">
        <v>135</v>
      </c>
      <c r="C11" s="20" t="s">
        <v>136</v>
      </c>
      <c r="D11" s="20"/>
      <c r="E11" s="20" t="s">
        <v>137</v>
      </c>
    </row>
    <row r="12" spans="1:5" x14ac:dyDescent="0.25">
      <c r="A12" s="15"/>
      <c r="B12" s="16" t="s">
        <v>138</v>
      </c>
      <c r="C12" s="21">
        <v>21083</v>
      </c>
      <c r="D12" s="20"/>
      <c r="E12" s="21">
        <v>45217</v>
      </c>
    </row>
    <row r="13" spans="1:5" ht="15.75" thickBot="1" x14ac:dyDescent="0.3">
      <c r="A13" s="15"/>
      <c r="B13" s="16" t="s">
        <v>139</v>
      </c>
      <c r="C13" s="22">
        <v>5000</v>
      </c>
      <c r="D13" s="20"/>
      <c r="E13" s="22">
        <v>5000</v>
      </c>
    </row>
    <row r="14" spans="1:5" x14ac:dyDescent="0.25">
      <c r="A14" s="15"/>
      <c r="B14" s="3"/>
      <c r="C14" s="20"/>
      <c r="D14" s="20"/>
      <c r="E14" s="20"/>
    </row>
    <row r="15" spans="1:5" ht="15.75" thickBot="1" x14ac:dyDescent="0.3">
      <c r="A15" s="15"/>
      <c r="B15" s="3"/>
      <c r="C15" s="23" t="s">
        <v>140</v>
      </c>
      <c r="D15" s="20"/>
      <c r="E15" s="23" t="s">
        <v>141</v>
      </c>
    </row>
    <row r="16" spans="1:5" ht="15.75" thickTop="1" x14ac:dyDescent="0.25">
      <c r="A16" s="15"/>
      <c r="B16" s="26"/>
      <c r="C16" s="26"/>
      <c r="D16" s="26"/>
      <c r="E16" s="26"/>
    </row>
    <row r="17" spans="1:5" ht="15" customHeight="1" x14ac:dyDescent="0.25">
      <c r="A17" s="15"/>
      <c r="B17" s="26" t="s">
        <v>142</v>
      </c>
      <c r="C17" s="26"/>
      <c r="D17" s="26"/>
      <c r="E17" s="26"/>
    </row>
    <row r="18" spans="1:5" ht="15" customHeight="1" x14ac:dyDescent="0.25">
      <c r="A18" s="15"/>
      <c r="B18" s="26" t="s">
        <v>143</v>
      </c>
      <c r="C18" s="26"/>
      <c r="D18" s="26"/>
      <c r="E18" s="26"/>
    </row>
    <row r="19" spans="1:5" x14ac:dyDescent="0.25">
      <c r="A19" s="15"/>
      <c r="B19" s="26"/>
      <c r="C19" s="26"/>
      <c r="D19" s="26"/>
      <c r="E19" s="26"/>
    </row>
    <row r="20" spans="1:5" ht="15.75" thickBot="1" x14ac:dyDescent="0.3">
      <c r="A20" s="15"/>
      <c r="B20" s="16"/>
      <c r="C20" s="17">
        <v>42094</v>
      </c>
      <c r="D20" s="18"/>
      <c r="E20" s="17">
        <v>42004</v>
      </c>
    </row>
    <row r="21" spans="1:5" x14ac:dyDescent="0.25">
      <c r="A21" s="15"/>
      <c r="B21" s="16"/>
      <c r="C21" s="19" t="s">
        <v>134</v>
      </c>
      <c r="D21" s="18"/>
      <c r="E21" s="18"/>
    </row>
    <row r="22" spans="1:5" x14ac:dyDescent="0.25">
      <c r="A22" s="15"/>
      <c r="B22" s="16"/>
      <c r="C22" s="20"/>
      <c r="D22" s="20"/>
      <c r="E22" s="20"/>
    </row>
    <row r="23" spans="1:5" x14ac:dyDescent="0.25">
      <c r="A23" s="15"/>
      <c r="B23" s="16" t="s">
        <v>144</v>
      </c>
      <c r="C23" s="20" t="s">
        <v>145</v>
      </c>
      <c r="D23" s="20"/>
      <c r="E23" s="20" t="s">
        <v>146</v>
      </c>
    </row>
    <row r="24" spans="1:5" x14ac:dyDescent="0.25">
      <c r="A24" s="15"/>
      <c r="B24" s="16" t="s">
        <v>147</v>
      </c>
      <c r="C24" s="21">
        <v>16927</v>
      </c>
      <c r="D24" s="20"/>
      <c r="E24" s="21">
        <v>16927</v>
      </c>
    </row>
    <row r="25" spans="1:5" x14ac:dyDescent="0.25">
      <c r="A25" s="15"/>
      <c r="B25" s="16" t="s">
        <v>148</v>
      </c>
      <c r="C25" s="21">
        <v>2000</v>
      </c>
      <c r="D25" s="20"/>
      <c r="E25" s="21">
        <v>2000</v>
      </c>
    </row>
    <row r="26" spans="1:5" ht="15.75" thickBot="1" x14ac:dyDescent="0.3">
      <c r="A26" s="15"/>
      <c r="B26" s="16" t="s">
        <v>149</v>
      </c>
      <c r="C26" s="24">
        <v>150615</v>
      </c>
      <c r="D26" s="20"/>
      <c r="E26" s="24">
        <v>150615</v>
      </c>
    </row>
    <row r="27" spans="1:5" x14ac:dyDescent="0.25">
      <c r="A27" s="15"/>
      <c r="B27" s="3"/>
      <c r="C27" s="20"/>
      <c r="D27" s="20"/>
      <c r="E27" s="20"/>
    </row>
    <row r="28" spans="1:5" x14ac:dyDescent="0.25">
      <c r="A28" s="15"/>
      <c r="B28" s="16"/>
      <c r="C28" s="21">
        <v>173877</v>
      </c>
      <c r="D28" s="20"/>
      <c r="E28" s="21">
        <v>173877</v>
      </c>
    </row>
    <row r="29" spans="1:5" ht="15.75" thickBot="1" x14ac:dyDescent="0.3">
      <c r="A29" s="15"/>
      <c r="B29" s="16" t="s">
        <v>150</v>
      </c>
      <c r="C29" s="22">
        <v>-21500</v>
      </c>
      <c r="D29" s="20"/>
      <c r="E29" s="22">
        <v>-17225</v>
      </c>
    </row>
    <row r="30" spans="1:5" x14ac:dyDescent="0.25">
      <c r="A30" s="15"/>
      <c r="B30" s="16"/>
      <c r="C30" s="20"/>
      <c r="D30" s="20"/>
      <c r="E30" s="20"/>
    </row>
    <row r="31" spans="1:5" ht="15.75" thickBot="1" x14ac:dyDescent="0.3">
      <c r="A31" s="15"/>
      <c r="B31" s="3"/>
      <c r="C31" s="23" t="s">
        <v>151</v>
      </c>
      <c r="D31" s="20"/>
      <c r="E31" s="23" t="s">
        <v>152</v>
      </c>
    </row>
    <row r="32" spans="1:5" ht="15.75" thickTop="1" x14ac:dyDescent="0.25">
      <c r="A32" s="15"/>
      <c r="B32" s="26"/>
      <c r="C32" s="26"/>
      <c r="D32" s="26"/>
      <c r="E32" s="26"/>
    </row>
    <row r="33" spans="1:5" ht="15" customHeight="1" x14ac:dyDescent="0.25">
      <c r="A33" s="15"/>
      <c r="B33" s="26" t="s">
        <v>153</v>
      </c>
      <c r="C33" s="26"/>
      <c r="D33" s="26"/>
      <c r="E33" s="26"/>
    </row>
    <row r="34" spans="1:5" x14ac:dyDescent="0.25">
      <c r="A34" s="15"/>
      <c r="B34" s="26"/>
      <c r="C34" s="26"/>
      <c r="D34" s="26"/>
      <c r="E34" s="26"/>
    </row>
    <row r="35" spans="1:5" ht="15.75" thickBot="1" x14ac:dyDescent="0.3">
      <c r="A35" s="15"/>
      <c r="B35" s="16"/>
      <c r="C35" s="17">
        <v>42094</v>
      </c>
      <c r="D35" s="18"/>
      <c r="E35" s="17">
        <v>42004</v>
      </c>
    </row>
    <row r="36" spans="1:5" x14ac:dyDescent="0.25">
      <c r="A36" s="15"/>
      <c r="B36" s="16"/>
      <c r="C36" s="19" t="s">
        <v>134</v>
      </c>
      <c r="D36" s="18"/>
      <c r="E36" s="18"/>
    </row>
    <row r="37" spans="1:5" x14ac:dyDescent="0.25">
      <c r="A37" s="15"/>
      <c r="B37" s="16"/>
      <c r="C37" s="20"/>
      <c r="D37" s="20"/>
      <c r="E37" s="20"/>
    </row>
    <row r="38" spans="1:5" x14ac:dyDescent="0.25">
      <c r="A38" s="15"/>
      <c r="B38" s="16" t="s">
        <v>154</v>
      </c>
      <c r="C38" s="20" t="s">
        <v>155</v>
      </c>
      <c r="D38" s="20"/>
      <c r="E38" s="20" t="s">
        <v>156</v>
      </c>
    </row>
    <row r="39" spans="1:5" x14ac:dyDescent="0.25">
      <c r="A39" s="15"/>
      <c r="B39" s="16" t="s">
        <v>157</v>
      </c>
      <c r="C39" s="21">
        <v>62720</v>
      </c>
      <c r="D39" s="20"/>
      <c r="E39" s="21">
        <v>62720</v>
      </c>
    </row>
    <row r="40" spans="1:5" ht="15.75" thickBot="1" x14ac:dyDescent="0.3">
      <c r="A40" s="15"/>
      <c r="B40" s="16" t="s">
        <v>158</v>
      </c>
      <c r="C40" s="25">
        <v>100</v>
      </c>
      <c r="D40" s="20"/>
      <c r="E40" s="25">
        <v>100</v>
      </c>
    </row>
    <row r="41" spans="1:5" x14ac:dyDescent="0.25">
      <c r="A41" s="15"/>
      <c r="B41" s="3"/>
      <c r="C41" s="20"/>
      <c r="D41" s="20"/>
      <c r="E41" s="20"/>
    </row>
    <row r="42" spans="1:5" x14ac:dyDescent="0.25">
      <c r="A42" s="15"/>
      <c r="B42" s="16"/>
      <c r="C42" s="21">
        <v>73320</v>
      </c>
      <c r="D42" s="20"/>
      <c r="E42" s="21">
        <v>73320</v>
      </c>
    </row>
    <row r="43" spans="1:5" ht="15.75" thickBot="1" x14ac:dyDescent="0.3">
      <c r="A43" s="15"/>
      <c r="B43" s="16" t="s">
        <v>159</v>
      </c>
      <c r="C43" s="22">
        <v>-9463</v>
      </c>
      <c r="D43" s="20"/>
      <c r="E43" s="22">
        <v>-9200</v>
      </c>
    </row>
    <row r="44" spans="1:5" x14ac:dyDescent="0.25">
      <c r="A44" s="15"/>
      <c r="B44" s="16"/>
      <c r="C44" s="20"/>
      <c r="D44" s="20"/>
      <c r="E44" s="20"/>
    </row>
    <row r="45" spans="1:5" ht="15.75" thickBot="1" x14ac:dyDescent="0.3">
      <c r="A45" s="15"/>
      <c r="B45" s="3"/>
      <c r="C45" s="23" t="s">
        <v>160</v>
      </c>
      <c r="D45" s="20"/>
      <c r="E45" s="23" t="s">
        <v>161</v>
      </c>
    </row>
  </sheetData>
  <mergeCells count="16">
    <mergeCell ref="B17:E17"/>
    <mergeCell ref="B18:E18"/>
    <mergeCell ref="B19:E19"/>
    <mergeCell ref="B32:E32"/>
    <mergeCell ref="B33:E33"/>
    <mergeCell ref="B34:E34"/>
    <mergeCell ref="A1:A2"/>
    <mergeCell ref="B1:E1"/>
    <mergeCell ref="B2:E2"/>
    <mergeCell ref="B3:E3"/>
    <mergeCell ref="A4:A45"/>
    <mergeCell ref="B4:E4"/>
    <mergeCell ref="B5:E5"/>
    <mergeCell ref="B6:E6"/>
    <mergeCell ref="B7:E7"/>
    <mergeCell ref="B16:E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12.7109375" bestFit="1" customWidth="1"/>
    <col min="2" max="2" width="36.5703125" bestFit="1" customWidth="1"/>
    <col min="3" max="3" width="14.28515625" customWidth="1"/>
    <col min="5" max="5" width="13.42578125" customWidth="1"/>
  </cols>
  <sheetData>
    <row r="1" spans="1:5" ht="15" customHeight="1" x14ac:dyDescent="0.25">
      <c r="A1" s="8" t="s">
        <v>162</v>
      </c>
      <c r="B1" s="8" t="s">
        <v>1</v>
      </c>
      <c r="C1" s="8"/>
      <c r="D1" s="8"/>
      <c r="E1" s="8"/>
    </row>
    <row r="2" spans="1:5" ht="15" customHeight="1" x14ac:dyDescent="0.25">
      <c r="A2" s="8"/>
      <c r="B2" s="8" t="s">
        <v>2</v>
      </c>
      <c r="C2" s="8"/>
      <c r="D2" s="8"/>
      <c r="E2" s="8"/>
    </row>
    <row r="3" spans="1:5" x14ac:dyDescent="0.25">
      <c r="A3" s="4" t="s">
        <v>118</v>
      </c>
      <c r="B3" s="26"/>
      <c r="C3" s="26"/>
      <c r="D3" s="26"/>
      <c r="E3" s="26"/>
    </row>
    <row r="4" spans="1:5" ht="15" customHeight="1" x14ac:dyDescent="0.25">
      <c r="A4" s="15" t="s">
        <v>162</v>
      </c>
      <c r="B4" s="32" t="s">
        <v>163</v>
      </c>
      <c r="C4" s="32"/>
      <c r="D4" s="32"/>
      <c r="E4" s="32"/>
    </row>
    <row r="5" spans="1:5" x14ac:dyDescent="0.25">
      <c r="A5" s="15"/>
      <c r="B5" s="26"/>
      <c r="C5" s="26"/>
      <c r="D5" s="26"/>
      <c r="E5" s="26"/>
    </row>
    <row r="6" spans="1:5" ht="15" customHeight="1" x14ac:dyDescent="0.25">
      <c r="A6" s="15"/>
      <c r="B6" s="26" t="s">
        <v>164</v>
      </c>
      <c r="C6" s="26"/>
      <c r="D6" s="26"/>
      <c r="E6" s="26"/>
    </row>
    <row r="7" spans="1:5" x14ac:dyDescent="0.25">
      <c r="A7" s="15"/>
      <c r="B7" s="26"/>
      <c r="C7" s="26"/>
      <c r="D7" s="26"/>
      <c r="E7" s="26"/>
    </row>
    <row r="8" spans="1:5" ht="15.75" thickBot="1" x14ac:dyDescent="0.3">
      <c r="A8" s="15"/>
      <c r="B8" s="16"/>
      <c r="C8" s="17">
        <v>42094</v>
      </c>
      <c r="D8" s="18"/>
      <c r="E8" s="17">
        <v>42004</v>
      </c>
    </row>
    <row r="9" spans="1:5" x14ac:dyDescent="0.25">
      <c r="A9" s="15"/>
      <c r="B9" s="16"/>
      <c r="C9" s="19" t="s">
        <v>134</v>
      </c>
      <c r="D9" s="20"/>
      <c r="E9" s="18"/>
    </row>
    <row r="10" spans="1:5" x14ac:dyDescent="0.25">
      <c r="A10" s="15"/>
      <c r="B10" s="16"/>
      <c r="C10" s="20"/>
      <c r="D10" s="20"/>
      <c r="E10" s="20"/>
    </row>
    <row r="11" spans="1:5" ht="45" x14ac:dyDescent="0.25">
      <c r="A11" s="15"/>
      <c r="B11" s="29" t="s">
        <v>165</v>
      </c>
      <c r="C11" s="20" t="s">
        <v>166</v>
      </c>
      <c r="D11" s="20"/>
      <c r="E11" s="20" t="s">
        <v>167</v>
      </c>
    </row>
    <row r="12" spans="1:5" x14ac:dyDescent="0.25">
      <c r="A12" s="15"/>
      <c r="B12" s="29"/>
      <c r="C12" s="20"/>
      <c r="D12" s="20"/>
      <c r="E12" s="20"/>
    </row>
    <row r="13" spans="1:5" ht="45" x14ac:dyDescent="0.25">
      <c r="A13" s="15"/>
      <c r="B13" s="29" t="s">
        <v>165</v>
      </c>
      <c r="C13" s="21">
        <v>3500</v>
      </c>
      <c r="D13" s="20"/>
      <c r="E13" s="21">
        <v>3500</v>
      </c>
    </row>
    <row r="14" spans="1:5" x14ac:dyDescent="0.25">
      <c r="A14" s="15"/>
      <c r="B14" s="29"/>
      <c r="C14" s="20"/>
      <c r="D14" s="20"/>
      <c r="E14" s="20"/>
    </row>
    <row r="15" spans="1:5" ht="45" x14ac:dyDescent="0.25">
      <c r="A15" s="15"/>
      <c r="B15" s="29" t="s">
        <v>165</v>
      </c>
      <c r="C15" s="21">
        <v>38000</v>
      </c>
      <c r="D15" s="20"/>
      <c r="E15" s="21">
        <v>38000</v>
      </c>
    </row>
    <row r="16" spans="1:5" x14ac:dyDescent="0.25">
      <c r="A16" s="15"/>
      <c r="B16" s="29"/>
      <c r="C16" s="20"/>
      <c r="D16" s="20"/>
      <c r="E16" s="20"/>
    </row>
    <row r="17" spans="1:5" ht="45" x14ac:dyDescent="0.25">
      <c r="A17" s="15"/>
      <c r="B17" s="29" t="s">
        <v>165</v>
      </c>
      <c r="C17" s="21">
        <v>10000</v>
      </c>
      <c r="D17" s="20"/>
      <c r="E17" s="21">
        <v>10000</v>
      </c>
    </row>
    <row r="18" spans="1:5" x14ac:dyDescent="0.25">
      <c r="A18" s="15"/>
      <c r="B18" s="29"/>
      <c r="C18" s="20"/>
      <c r="D18" s="20"/>
      <c r="E18" s="20"/>
    </row>
    <row r="19" spans="1:5" ht="45" x14ac:dyDescent="0.25">
      <c r="A19" s="15"/>
      <c r="B19" s="29" t="s">
        <v>165</v>
      </c>
      <c r="C19" s="21">
        <v>5000</v>
      </c>
      <c r="D19" s="20"/>
      <c r="E19" s="21">
        <v>5000</v>
      </c>
    </row>
    <row r="20" spans="1:5" x14ac:dyDescent="0.25">
      <c r="A20" s="15"/>
      <c r="B20" s="29"/>
      <c r="C20" s="20"/>
      <c r="D20" s="20"/>
      <c r="E20" s="20"/>
    </row>
    <row r="21" spans="1:5" ht="45" x14ac:dyDescent="0.25">
      <c r="A21" s="15"/>
      <c r="B21" s="29" t="s">
        <v>168</v>
      </c>
      <c r="C21" s="21">
        <v>9000</v>
      </c>
      <c r="D21" s="20"/>
      <c r="E21" s="21">
        <v>9000</v>
      </c>
    </row>
    <row r="22" spans="1:5" x14ac:dyDescent="0.25">
      <c r="A22" s="15"/>
      <c r="B22" s="29"/>
      <c r="C22" s="20"/>
      <c r="D22" s="20"/>
      <c r="E22" s="20"/>
    </row>
    <row r="23" spans="1:5" ht="45" x14ac:dyDescent="0.25">
      <c r="A23" s="15"/>
      <c r="B23" s="29" t="s">
        <v>168</v>
      </c>
      <c r="C23" s="21">
        <v>15000</v>
      </c>
      <c r="D23" s="20"/>
      <c r="E23" s="21">
        <v>15000</v>
      </c>
    </row>
    <row r="24" spans="1:5" x14ac:dyDescent="0.25">
      <c r="A24" s="15"/>
      <c r="B24" s="29"/>
      <c r="C24" s="20"/>
      <c r="D24" s="20"/>
      <c r="E24" s="20"/>
    </row>
    <row r="25" spans="1:5" ht="45" x14ac:dyDescent="0.25">
      <c r="A25" s="15"/>
      <c r="B25" s="29" t="s">
        <v>168</v>
      </c>
      <c r="C25" s="21">
        <v>26000</v>
      </c>
      <c r="D25" s="20"/>
      <c r="E25" s="21">
        <v>35000</v>
      </c>
    </row>
    <row r="26" spans="1:5" x14ac:dyDescent="0.25">
      <c r="A26" s="15"/>
      <c r="B26" s="29"/>
      <c r="C26" s="20"/>
      <c r="D26" s="20"/>
      <c r="E26" s="20"/>
    </row>
    <row r="27" spans="1:5" ht="45.75" thickBot="1" x14ac:dyDescent="0.3">
      <c r="A27" s="15"/>
      <c r="B27" s="29" t="s">
        <v>169</v>
      </c>
      <c r="C27" s="21">
        <v>9127</v>
      </c>
      <c r="D27" s="20"/>
      <c r="E27" s="21">
        <v>9127</v>
      </c>
    </row>
    <row r="28" spans="1:5" x14ac:dyDescent="0.25">
      <c r="A28" s="15"/>
      <c r="B28" s="16"/>
      <c r="C28" s="30"/>
      <c r="D28" s="20"/>
      <c r="E28" s="30"/>
    </row>
    <row r="29" spans="1:5" ht="15.75" thickBot="1" x14ac:dyDescent="0.3">
      <c r="A29" s="15"/>
      <c r="B29" s="16" t="s">
        <v>170</v>
      </c>
      <c r="C29" s="23" t="s">
        <v>171</v>
      </c>
      <c r="D29" s="20"/>
      <c r="E29" s="23" t="s">
        <v>172</v>
      </c>
    </row>
    <row r="30" spans="1:5" ht="15.75" thickTop="1" x14ac:dyDescent="0.25">
      <c r="A30" s="15"/>
      <c r="B30" s="26"/>
      <c r="C30" s="26"/>
      <c r="D30" s="26"/>
      <c r="E30" s="26"/>
    </row>
    <row r="31" spans="1:5" ht="15" customHeight="1" x14ac:dyDescent="0.25">
      <c r="A31" s="15"/>
      <c r="B31" s="26" t="s">
        <v>173</v>
      </c>
      <c r="C31" s="26"/>
      <c r="D31" s="26"/>
      <c r="E31" s="26"/>
    </row>
    <row r="32" spans="1:5" x14ac:dyDescent="0.25">
      <c r="A32" s="15"/>
      <c r="B32" s="26"/>
      <c r="C32" s="26"/>
      <c r="D32" s="26"/>
      <c r="E32" s="26"/>
    </row>
    <row r="33" spans="1:5" ht="15.75" thickBot="1" x14ac:dyDescent="0.3">
      <c r="A33" s="15"/>
      <c r="B33" s="16"/>
      <c r="C33" s="17">
        <v>42094</v>
      </c>
      <c r="D33" s="31"/>
      <c r="E33" s="17">
        <v>42004</v>
      </c>
    </row>
    <row r="34" spans="1:5" x14ac:dyDescent="0.25">
      <c r="A34" s="15"/>
      <c r="B34" s="16"/>
      <c r="C34" s="19" t="s">
        <v>134</v>
      </c>
      <c r="D34" s="20"/>
      <c r="E34" s="18"/>
    </row>
    <row r="35" spans="1:5" x14ac:dyDescent="0.25">
      <c r="A35" s="15"/>
      <c r="B35" s="16"/>
      <c r="C35" s="20"/>
      <c r="D35" s="20"/>
      <c r="E35" s="20"/>
    </row>
    <row r="36" spans="1:5" ht="60" x14ac:dyDescent="0.25">
      <c r="A36" s="15"/>
      <c r="B36" s="29" t="s">
        <v>174</v>
      </c>
      <c r="C36" s="20" t="s">
        <v>175</v>
      </c>
      <c r="D36" s="20"/>
      <c r="E36" s="20" t="s">
        <v>176</v>
      </c>
    </row>
    <row r="37" spans="1:5" ht="15.75" thickBot="1" x14ac:dyDescent="0.3">
      <c r="A37" s="15"/>
      <c r="B37" s="16" t="s">
        <v>177</v>
      </c>
      <c r="C37" s="24">
        <v>-41530</v>
      </c>
      <c r="D37" s="25"/>
      <c r="E37" s="24">
        <v>-45774</v>
      </c>
    </row>
    <row r="38" spans="1:5" x14ac:dyDescent="0.25">
      <c r="A38" s="15"/>
      <c r="B38" s="16"/>
      <c r="C38" s="20"/>
      <c r="D38" s="20"/>
      <c r="E38" s="20"/>
    </row>
    <row r="39" spans="1:5" ht="15.75" thickBot="1" x14ac:dyDescent="0.3">
      <c r="A39" s="15"/>
      <c r="B39" s="16" t="s">
        <v>178</v>
      </c>
      <c r="C39" s="23" t="s">
        <v>179</v>
      </c>
      <c r="D39" s="23"/>
      <c r="E39" s="23" t="s">
        <v>180</v>
      </c>
    </row>
    <row r="40" spans="1:5" ht="15.75" thickTop="1" x14ac:dyDescent="0.25">
      <c r="A40" s="15"/>
      <c r="B40" s="26" t="s">
        <v>181</v>
      </c>
      <c r="C40" s="26"/>
      <c r="D40" s="26"/>
      <c r="E40" s="26"/>
    </row>
    <row r="41" spans="1:5" ht="60" customHeight="1" x14ac:dyDescent="0.25">
      <c r="A41" s="15"/>
      <c r="B41" s="26" t="s">
        <v>182</v>
      </c>
      <c r="C41" s="26"/>
      <c r="D41" s="26"/>
      <c r="E41" s="26"/>
    </row>
    <row r="42" spans="1:5" x14ac:dyDescent="0.25">
      <c r="A42" s="15"/>
      <c r="B42" s="26"/>
      <c r="C42" s="26"/>
      <c r="D42" s="26"/>
      <c r="E42" s="26"/>
    </row>
  </sheetData>
  <mergeCells count="15">
    <mergeCell ref="B31:E31"/>
    <mergeCell ref="B32:E32"/>
    <mergeCell ref="B40:E40"/>
    <mergeCell ref="B41:E41"/>
    <mergeCell ref="B42:E42"/>
    <mergeCell ref="A1:A2"/>
    <mergeCell ref="B1:E1"/>
    <mergeCell ref="B2:E2"/>
    <mergeCell ref="B3:E3"/>
    <mergeCell ref="A4:A42"/>
    <mergeCell ref="B4:E4"/>
    <mergeCell ref="B5:E5"/>
    <mergeCell ref="B6:E6"/>
    <mergeCell ref="B7:E7"/>
    <mergeCell ref="B30:E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21.5703125" bestFit="1" customWidth="1"/>
    <col min="2" max="2" width="36.5703125" bestFit="1" customWidth="1"/>
    <col min="3" max="3" width="12.42578125" customWidth="1"/>
    <col min="4" max="4" width="12.28515625" customWidth="1"/>
  </cols>
  <sheetData>
    <row r="1" spans="1:4" ht="15" customHeight="1" x14ac:dyDescent="0.25">
      <c r="A1" s="8" t="s">
        <v>183</v>
      </c>
      <c r="B1" s="8" t="s">
        <v>1</v>
      </c>
      <c r="C1" s="8"/>
      <c r="D1" s="8"/>
    </row>
    <row r="2" spans="1:4" ht="15" customHeight="1" x14ac:dyDescent="0.25">
      <c r="A2" s="8"/>
      <c r="B2" s="8" t="s">
        <v>2</v>
      </c>
      <c r="C2" s="8"/>
      <c r="D2" s="8"/>
    </row>
    <row r="3" spans="1:4" x14ac:dyDescent="0.25">
      <c r="A3" s="4" t="s">
        <v>118</v>
      </c>
      <c r="B3" s="26"/>
      <c r="C3" s="26"/>
      <c r="D3" s="26"/>
    </row>
    <row r="4" spans="1:4" ht="15" customHeight="1" x14ac:dyDescent="0.25">
      <c r="A4" s="15" t="s">
        <v>183</v>
      </c>
      <c r="B4" s="32" t="s">
        <v>184</v>
      </c>
      <c r="C4" s="32"/>
      <c r="D4" s="32"/>
    </row>
    <row r="5" spans="1:4" x14ac:dyDescent="0.25">
      <c r="A5" s="15"/>
      <c r="B5" s="26"/>
      <c r="C5" s="26"/>
      <c r="D5" s="26"/>
    </row>
    <row r="6" spans="1:4" ht="30" customHeight="1" x14ac:dyDescent="0.25">
      <c r="A6" s="15"/>
      <c r="B6" s="26" t="s">
        <v>185</v>
      </c>
      <c r="C6" s="26"/>
      <c r="D6" s="26"/>
    </row>
    <row r="7" spans="1:4" x14ac:dyDescent="0.25">
      <c r="A7" s="15"/>
      <c r="B7" s="26"/>
      <c r="C7" s="26"/>
      <c r="D7" s="26"/>
    </row>
    <row r="8" spans="1:4" ht="15.75" thickBot="1" x14ac:dyDescent="0.3">
      <c r="A8" s="15"/>
      <c r="B8" s="16"/>
      <c r="C8" s="17">
        <v>42094</v>
      </c>
      <c r="D8" s="17">
        <v>42004</v>
      </c>
    </row>
    <row r="9" spans="1:4" x14ac:dyDescent="0.25">
      <c r="A9" s="15"/>
      <c r="B9" s="16"/>
      <c r="C9" s="19" t="s">
        <v>134</v>
      </c>
      <c r="D9" s="20"/>
    </row>
    <row r="10" spans="1:4" x14ac:dyDescent="0.25">
      <c r="A10" s="15"/>
      <c r="B10" s="16"/>
      <c r="C10" s="18"/>
      <c r="D10" s="20"/>
    </row>
    <row r="11" spans="1:4" ht="30" x14ac:dyDescent="0.25">
      <c r="A11" s="15"/>
      <c r="B11" s="29" t="s">
        <v>186</v>
      </c>
      <c r="C11" s="20" t="s">
        <v>187</v>
      </c>
      <c r="D11" s="20" t="s">
        <v>188</v>
      </c>
    </row>
    <row r="12" spans="1:4" x14ac:dyDescent="0.25">
      <c r="A12" s="15"/>
      <c r="B12" s="29"/>
      <c r="C12" s="20"/>
      <c r="D12" s="20"/>
    </row>
    <row r="13" spans="1:4" ht="30" x14ac:dyDescent="0.25">
      <c r="A13" s="15"/>
      <c r="B13" s="29" t="s">
        <v>186</v>
      </c>
      <c r="C13" s="21">
        <v>20000</v>
      </c>
      <c r="D13" s="21">
        <v>20000</v>
      </c>
    </row>
    <row r="14" spans="1:4" x14ac:dyDescent="0.25">
      <c r="A14" s="15"/>
      <c r="B14" s="29"/>
      <c r="C14" s="20"/>
      <c r="D14" s="20"/>
    </row>
    <row r="15" spans="1:4" ht="30" x14ac:dyDescent="0.25">
      <c r="A15" s="15"/>
      <c r="B15" s="29" t="s">
        <v>186</v>
      </c>
      <c r="C15" s="21">
        <v>5000</v>
      </c>
      <c r="D15" s="21">
        <v>5000</v>
      </c>
    </row>
    <row r="16" spans="1:4" x14ac:dyDescent="0.25">
      <c r="A16" s="15"/>
      <c r="B16" s="29"/>
      <c r="C16" s="20"/>
      <c r="D16" s="20"/>
    </row>
    <row r="17" spans="1:4" ht="30" x14ac:dyDescent="0.25">
      <c r="A17" s="15"/>
      <c r="B17" s="29" t="s">
        <v>186</v>
      </c>
      <c r="C17" s="21">
        <v>7000</v>
      </c>
      <c r="D17" s="21">
        <v>7000</v>
      </c>
    </row>
    <row r="18" spans="1:4" x14ac:dyDescent="0.25">
      <c r="A18" s="15"/>
      <c r="B18" s="29"/>
      <c r="C18" s="20"/>
      <c r="D18" s="20"/>
    </row>
    <row r="19" spans="1:4" ht="30" x14ac:dyDescent="0.25">
      <c r="A19" s="15"/>
      <c r="B19" s="29" t="s">
        <v>189</v>
      </c>
      <c r="C19" s="21">
        <v>15000</v>
      </c>
      <c r="D19" s="21">
        <v>15000</v>
      </c>
    </row>
    <row r="20" spans="1:4" x14ac:dyDescent="0.25">
      <c r="A20" s="15"/>
      <c r="B20" s="29"/>
      <c r="C20" s="20"/>
      <c r="D20" s="20"/>
    </row>
    <row r="21" spans="1:4" ht="30" x14ac:dyDescent="0.25">
      <c r="A21" s="15"/>
      <c r="B21" s="29" t="s">
        <v>189</v>
      </c>
      <c r="C21" s="21">
        <v>10000</v>
      </c>
      <c r="D21" s="21">
        <v>10000</v>
      </c>
    </row>
    <row r="22" spans="1:4" x14ac:dyDescent="0.25">
      <c r="A22" s="15"/>
      <c r="B22" s="29"/>
      <c r="C22" s="20"/>
      <c r="D22" s="20"/>
    </row>
    <row r="23" spans="1:4" ht="30" x14ac:dyDescent="0.25">
      <c r="A23" s="15"/>
      <c r="B23" s="29" t="s">
        <v>189</v>
      </c>
      <c r="C23" s="21">
        <v>4000</v>
      </c>
      <c r="D23" s="21">
        <v>4000</v>
      </c>
    </row>
    <row r="24" spans="1:4" x14ac:dyDescent="0.25">
      <c r="A24" s="15"/>
      <c r="B24" s="29"/>
      <c r="C24" s="20"/>
      <c r="D24" s="20"/>
    </row>
    <row r="25" spans="1:4" ht="30" x14ac:dyDescent="0.25">
      <c r="A25" s="15"/>
      <c r="B25" s="29" t="s">
        <v>189</v>
      </c>
      <c r="C25" s="21">
        <v>5600</v>
      </c>
      <c r="D25" s="21">
        <v>5600</v>
      </c>
    </row>
    <row r="26" spans="1:4" x14ac:dyDescent="0.25">
      <c r="A26" s="15"/>
      <c r="B26" s="29"/>
      <c r="C26" s="20"/>
      <c r="D26" s="20"/>
    </row>
    <row r="27" spans="1:4" ht="30" x14ac:dyDescent="0.25">
      <c r="A27" s="15"/>
      <c r="B27" s="29" t="s">
        <v>189</v>
      </c>
      <c r="C27" s="21">
        <v>10000</v>
      </c>
      <c r="D27" s="21">
        <v>10000</v>
      </c>
    </row>
    <row r="28" spans="1:4" x14ac:dyDescent="0.25">
      <c r="A28" s="15"/>
      <c r="B28" s="29"/>
      <c r="C28" s="20"/>
      <c r="D28" s="20"/>
    </row>
    <row r="29" spans="1:4" ht="30" x14ac:dyDescent="0.25">
      <c r="A29" s="15"/>
      <c r="B29" s="29" t="s">
        <v>189</v>
      </c>
      <c r="C29" s="21">
        <v>10000</v>
      </c>
      <c r="D29" s="20" t="s">
        <v>190</v>
      </c>
    </row>
    <row r="30" spans="1:4" x14ac:dyDescent="0.25">
      <c r="A30" s="15"/>
      <c r="B30" s="29"/>
      <c r="C30" s="20"/>
      <c r="D30" s="20"/>
    </row>
    <row r="31" spans="1:4" ht="30.75" thickBot="1" x14ac:dyDescent="0.3">
      <c r="A31" s="15"/>
      <c r="B31" s="29" t="s">
        <v>189</v>
      </c>
      <c r="C31" s="21">
        <v>10000</v>
      </c>
      <c r="D31" s="20" t="s">
        <v>190</v>
      </c>
    </row>
    <row r="32" spans="1:4" x14ac:dyDescent="0.25">
      <c r="A32" s="15"/>
      <c r="B32" s="16"/>
      <c r="C32" s="30"/>
      <c r="D32" s="30"/>
    </row>
    <row r="33" spans="1:4" ht="15.75" thickBot="1" x14ac:dyDescent="0.3">
      <c r="A33" s="15"/>
      <c r="B33" s="16" t="s">
        <v>170</v>
      </c>
      <c r="C33" s="23" t="s">
        <v>191</v>
      </c>
      <c r="D33" s="23" t="s">
        <v>192</v>
      </c>
    </row>
    <row r="34" spans="1:4" ht="15.75" thickTop="1" x14ac:dyDescent="0.25">
      <c r="A34" s="15"/>
      <c r="B34" s="26"/>
      <c r="C34" s="26"/>
      <c r="D34" s="26"/>
    </row>
    <row r="35" spans="1:4" ht="150" customHeight="1" x14ac:dyDescent="0.25">
      <c r="A35" s="15"/>
      <c r="B35" s="26" t="s">
        <v>193</v>
      </c>
      <c r="C35" s="26"/>
      <c r="D35" s="26"/>
    </row>
    <row r="36" spans="1:4" x14ac:dyDescent="0.25">
      <c r="A36" s="15"/>
      <c r="B36" s="26"/>
      <c r="C36" s="26"/>
      <c r="D36" s="26"/>
    </row>
    <row r="37" spans="1:4" ht="30" customHeight="1" x14ac:dyDescent="0.25">
      <c r="A37" s="15"/>
      <c r="B37" s="26" t="s">
        <v>194</v>
      </c>
      <c r="C37" s="26"/>
      <c r="D37" s="26"/>
    </row>
    <row r="38" spans="1:4" x14ac:dyDescent="0.25">
      <c r="A38" s="15"/>
      <c r="B38" s="26"/>
      <c r="C38" s="26"/>
      <c r="D38" s="26"/>
    </row>
  </sheetData>
  <mergeCells count="14">
    <mergeCell ref="B35:D35"/>
    <mergeCell ref="B36:D36"/>
    <mergeCell ref="B37:D37"/>
    <mergeCell ref="B38:D38"/>
    <mergeCell ref="A1:A2"/>
    <mergeCell ref="B1:D1"/>
    <mergeCell ref="B2:D2"/>
    <mergeCell ref="B3:D3"/>
    <mergeCell ref="A4:A38"/>
    <mergeCell ref="B4:D4"/>
    <mergeCell ref="B5:D5"/>
    <mergeCell ref="B6:D6"/>
    <mergeCell ref="B7:D7"/>
    <mergeCell ref="B34:D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Note_1_Organization_and_Summar</vt:lpstr>
      <vt:lpstr>Note_2_Detail_of_Certain_Balan</vt:lpstr>
      <vt:lpstr>Note_3_Debt</vt:lpstr>
      <vt:lpstr>Note_4_Notes_Payable</vt:lpstr>
      <vt:lpstr>Note_5_Related_Party_Transacti</vt:lpstr>
      <vt:lpstr>Note_6_Capital_Stock</vt:lpstr>
      <vt:lpstr>Note_7_Supplemental_Statement_</vt:lpstr>
      <vt:lpstr>Note_8_Significant_Customers</vt:lpstr>
      <vt:lpstr>Note_9_Recently_Issued_Account</vt:lpstr>
      <vt:lpstr>Note_10_Subsequent_Events</vt:lpstr>
      <vt:lpstr>Note_1_Organization_and_Summar1</vt:lpstr>
      <vt:lpstr>Note_1_Organization_and_Summar2</vt:lpstr>
      <vt:lpstr>Note_1_Organization_and_Summar3</vt:lpstr>
      <vt:lpstr>Note_1_Organization_and_Summar4</vt:lpstr>
      <vt:lpstr>Note_9_Recently_Issued_Account1</vt:lpstr>
      <vt:lpstr>Note_2_Detail_of_Certain_Balan1</vt:lpstr>
      <vt:lpstr>Note_2_Detail_of_Certain_Balan2</vt:lpstr>
      <vt:lpstr>Note_2_Detail_of_Certain_Balan3</vt:lpstr>
      <vt:lpstr>Note_3_Debt_Schedule_Of_Notes_</vt:lpstr>
      <vt:lpstr>Note_3_Debt_Schedule_of_Longte</vt:lpstr>
      <vt:lpstr>Note_4_Notes_Payable_Schedule_</vt:lpstr>
      <vt:lpstr>Note_1_Organization_and_Summar5</vt:lpstr>
      <vt:lpstr>Note_2_Detail_of_Certain_Balan4</vt:lpstr>
      <vt:lpstr>Note_2_Detail_of_Certain_Balan5</vt:lpstr>
      <vt:lpstr>Note_2_Detail_of_Certain_Balan6</vt:lpstr>
      <vt:lpstr>Note_3_Debt_Schedule_Of_Notes_1</vt:lpstr>
      <vt:lpstr>Note_3_Debt_Schedule_of_Longte1</vt:lpstr>
      <vt:lpstr>Note_3_Debt_Details</vt:lpstr>
      <vt:lpstr>Note_4_Notes_Payable_Schedule_1</vt:lpstr>
      <vt:lpstr>Note_4_Notes_Payable_Details</vt:lpstr>
      <vt:lpstr>Note_5_Related_Party_Transacti1</vt:lpstr>
      <vt:lpstr>Note_7_Supplemental_Statement_1</vt:lpstr>
      <vt:lpstr>Note_8_Significant_Customers_D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2015-05-15T20:40:45Z</dcterms:created>
  <dcterms:modified xsi:type="dcterms:W3CDTF">2015-05-15T20:40:45Z</dcterms:modified>
</cp:coreProperties>
</file>