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 sheetId="30" r:id="rId6"/>
    <sheet name="Summary_of_Significant_Account" sheetId="31" r:id="rId7"/>
    <sheet name="Rescission_Liabilities" sheetId="32" r:id="rId8"/>
    <sheet name="Convertible_Instruments" sheetId="33" r:id="rId9"/>
    <sheet name="Stock_Options_and_Warrants" sheetId="34" r:id="rId10"/>
    <sheet name="Common_Stock_and_Common_Stock_" sheetId="35" r:id="rId11"/>
    <sheet name="Recent_Accounting_Pronouncemen" sheetId="36" r:id="rId12"/>
    <sheet name="Related_Party_Transactions" sheetId="37" r:id="rId13"/>
    <sheet name="Commitments_and_Contingencies" sheetId="38" r:id="rId14"/>
    <sheet name="Subsequent_Events" sheetId="39" r:id="rId15"/>
    <sheet name="Summary_of_Significant_Account1" sheetId="40" r:id="rId16"/>
    <sheet name="Convertible_Instruments_Tables" sheetId="41" r:id="rId17"/>
    <sheet name="Stock_Options_and_Warrants_Tab" sheetId="42" r:id="rId18"/>
    <sheet name="Organization_Additional_Inform" sheetId="43" r:id="rId19"/>
    <sheet name="Summary_of_Significant_Account2" sheetId="20" r:id="rId20"/>
    <sheet name="Rescission_Liabilities_Additio" sheetId="21" r:id="rId21"/>
    <sheet name="Convertible_Instruments_Additi" sheetId="44" r:id="rId22"/>
    <sheet name="Activity_Related_to_Notes_Deta" sheetId="23" r:id="rId23"/>
    <sheet name="Stock_Options_and_Warrants_Add" sheetId="24" r:id="rId24"/>
    <sheet name="Stock_Options_and_Warrants_Det" sheetId="25" r:id="rId25"/>
    <sheet name="Common_Stock_and_Common_Stock_1" sheetId="26" r:id="rId26"/>
    <sheet name="Related_Party_Transactions_Add" sheetId="45" r:id="rId27"/>
    <sheet name="Commitments_and_Contingencies_" sheetId="28" r:id="rId28"/>
    <sheet name="Subsequent_Events_Additional_I" sheetId="46" r:id="rId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<sst xmlns="http://schemas.openxmlformats.org/spreadsheetml/2006/main" count="920" uniqueCount="468">
  <si>
    <t>Document and Entity Information</t>
  </si>
  <si>
    <t>3 Months Ended</t>
  </si>
  <si>
    <t>Aug. 31, 2013</t>
  </si>
  <si>
    <t>Sep. 30, 2013</t>
  </si>
  <si>
    <t>Document Information [Line Items]</t>
  </si>
  <si>
    <t>Document Type</t>
  </si>
  <si>
    <t>10-Q</t>
  </si>
  <si>
    <t>Amendment Flag</t>
  </si>
  <si>
    <t>Document Period End Date</t>
  </si>
  <si>
    <t>Document Fiscal Year Focus</t>
  </si>
  <si>
    <t>Document Fiscal Period Focus</t>
  </si>
  <si>
    <t>Q1</t>
  </si>
  <si>
    <t>Trading Symbol</t>
  </si>
  <si>
    <t>CYDY</t>
  </si>
  <si>
    <t>Entity Registrant Name</t>
  </si>
  <si>
    <t>CYTODYN INC</t>
  </si>
  <si>
    <t>Entity Central Index Key</t>
  </si>
  <si>
    <t>Current Fiscal Year End Date</t>
  </si>
  <si>
    <t>Entity Filer Category</t>
  </si>
  <si>
    <t>Smaller Reporting Company</t>
  </si>
  <si>
    <t>Entity Common Stock, Shares Outstanding</t>
  </si>
  <si>
    <t>Consolidated Balance Sheets (USD $)</t>
  </si>
  <si>
    <t>Current assets:</t>
  </si>
  <si>
    <t>Cash</t>
  </si>
  <si>
    <t>Prepaid expenses</t>
  </si>
  <si>
    <t>Deferred offering costs</t>
  </si>
  <si>
    <t>Total current assets</t>
  </si>
  <si>
    <t>Furniture and equipment, net</t>
  </si>
  <si>
    <t>Intangibles, net</t>
  </si>
  <si>
    <t>Total Assets</t>
  </si>
  <si>
    <t>Current liabilities:</t>
  </si>
  <si>
    <t>Accounts payable</t>
  </si>
  <si>
    <t>Accrued liabilities</t>
  </si>
  <si>
    <t>Accrued salaries and severance</t>
  </si>
  <si>
    <t>Accrued interest payable</t>
  </si>
  <si>
    <t>Indebtedness to related parties</t>
  </si>
  <si>
    <t>Convertible notes payable, net</t>
  </si>
  <si>
    <t>Stock rescission liability</t>
  </si>
  <si>
    <t>Total current liabilities</t>
  </si>
  <si>
    <t>Long-term liabilities</t>
  </si>
  <si>
    <t>Total liabilities</t>
  </si>
  <si>
    <t>Shareholders' (deficit):</t>
  </si>
  <si>
    <t>Series B convertible preferred stock, no par value; 400,000 shares authorized, 95,100 shares issued and outstanding at August 31, 2013 and May 31, 2013</t>
  </si>
  <si>
    <t>Common stock, no par value; 100,000,000 shares authorized, 32,040,935 and 30,798,150 outstanding at August 31, 2013 and May 31, 2013, respectively; 32,240,935 and 30,998,150 issued at August 31, 2013 and May 31, 2013, respectively</t>
  </si>
  <si>
    <t>Common stock payable</t>
  </si>
  <si>
    <t>Additional paid-in capital</t>
  </si>
  <si>
    <t>Common and preferred stock subject to rescission</t>
  </si>
  <si>
    <t>Treasury stock, at cost, 200,000 shares held at August 31, 2013 and May 31, 2013, respectively</t>
  </si>
  <si>
    <t>Additional paid-in capital - treasury stock</t>
  </si>
  <si>
    <t>Accumulated deficit on unrelated dormant operations</t>
  </si>
  <si>
    <t>Deficit accumulated during development stage</t>
  </si>
  <si>
    <t>Total shareholders' (deficit)</t>
  </si>
  <si>
    <t>Total liabilities and shareholders' (deficit)</t>
  </si>
  <si>
    <t>Consolidated Balance Sheets (Parenthetical) (USD $)</t>
  </si>
  <si>
    <t>Series B Convertible preferred stock, par value</t>
  </si>
  <si>
    <t>  </t>
  </si>
  <si>
    <t>Series B Convertible preferred stock, shares issued</t>
  </si>
  <si>
    <t>Series B Convertible preferred stock, shares outstanding</t>
  </si>
  <si>
    <t>Common stock, par value</t>
  </si>
  <si>
    <t>Common stock, shares authorized</t>
  </si>
  <si>
    <t>Common stock, shares outstanding</t>
  </si>
  <si>
    <t>Common stock, shares issued</t>
  </si>
  <si>
    <t>Treasury stock, shares</t>
  </si>
  <si>
    <t>Series B Convertible Preferred Stock [Member]</t>
  </si>
  <si>
    <t>Series B Convertible preferred stock, shares authorized</t>
  </si>
  <si>
    <t>Consolidated Statements of Operations (USD $)</t>
  </si>
  <si>
    <t>118 Months Ended</t>
  </si>
  <si>
    <t>Aug. 31, 2012</t>
  </si>
  <si>
    <t>Operating expenses:</t>
  </si>
  <si>
    <t>General and administrative</t>
  </si>
  <si>
    <t>Amortization &amp; depreciation</t>
  </si>
  <si>
    <t>Research and development</t>
  </si>
  <si>
    <t>Legal fees</t>
  </si>
  <si>
    <t>Total operating expenses</t>
  </si>
  <si>
    <t>Operating loss</t>
  </si>
  <si>
    <t>Interest income</t>
  </si>
  <si>
    <t>Gain on settlement of accounts payable</t>
  </si>
  <si>
    <t>Interest expense:</t>
  </si>
  <si>
    <t>Amortization of discount on convertible debt</t>
  </si>
  <si>
    <t>Amortization of debt issuance costs</t>
  </si>
  <si>
    <t>Interest on notes payable</t>
  </si>
  <si>
    <t>Loss before income taxes</t>
  </si>
  <si>
    <t>Provision for taxes on income</t>
  </si>
  <si>
    <t>Net loss</t>
  </si>
  <si>
    <t>Constructive preferred stock dividends</t>
  </si>
  <si>
    <t>Convertible preferred stock dividends</t>
  </si>
  <si>
    <t>Net loss applicable to common shareholders</t>
  </si>
  <si>
    <t>Basic and diluted loss per share</t>
  </si>
  <si>
    <t>Basic and diluted weighted average common shares outstanding</t>
  </si>
  <si>
    <t>Consolidated Statements of Cash Flows (USD $)</t>
  </si>
  <si>
    <t>Cash flows from operating activities</t>
  </si>
  <si>
    <t>Adjustments to reconcile net loss to net cash used by operating activities:</t>
  </si>
  <si>
    <t>Loss on disposal of furniture and equipment</t>
  </si>
  <si>
    <t>Purchased in-process research and development</t>
  </si>
  <si>
    <t>Stock-based compensation</t>
  </si>
  <si>
    <t>Changes in current assets and liabilities:</t>
  </si>
  <si>
    <t>(Increase) decrease in prepaid expenses</t>
  </si>
  <si>
    <t>(Increase) decrease in other assets</t>
  </si>
  <si>
    <t>Increase (decrease) in accounts payable, accrued salaries, accrued interest and accrued liabilities</t>
  </si>
  <si>
    <t>Net cash used in operating activities</t>
  </si>
  <si>
    <t>Cash flows from investing activities:</t>
  </si>
  <si>
    <t>Asset acquisition of intangibles</t>
  </si>
  <si>
    <t>Furniture and equipment purchases</t>
  </si>
  <si>
    <t>Net cash used in investing activities</t>
  </si>
  <si>
    <t>Cash flows from financing activities:</t>
  </si>
  <si>
    <t>Capital contributions by president</t>
  </si>
  <si>
    <t>Proceeds from notes payable to related parties</t>
  </si>
  <si>
    <t>Preferred stock dividends</t>
  </si>
  <si>
    <t>Payments on indebtedness to related parties</t>
  </si>
  <si>
    <t>Proceeds from notes payable issued to individuals</t>
  </si>
  <si>
    <t>Payments on notes payable issued to individuals</t>
  </si>
  <si>
    <t>Proceeds from convertible notes payable</t>
  </si>
  <si>
    <t>Proceeds from the sale of common stock</t>
  </si>
  <si>
    <t>Proceeds from Series B convertible preferred stock</t>
  </si>
  <si>
    <t>Purchase of treasury stock</t>
  </si>
  <si>
    <t>Proceeds from sale of treasury stock</t>
  </si>
  <si>
    <t>Proceeds from exercise of warrants and stock options</t>
  </si>
  <si>
    <t>Net cash provided by financing activities</t>
  </si>
  <si>
    <t>Net change in cash</t>
  </si>
  <si>
    <t>Cash, beginning of period</t>
  </si>
  <si>
    <t>Cash, end of period</t>
  </si>
  <si>
    <t>Cash paid during the period for:</t>
  </si>
  <si>
    <t>Income taxes</t>
  </si>
  <si>
    <t>Interest</t>
  </si>
  <si>
    <t>Non-cash investing and financing transactions:</t>
  </si>
  <si>
    <t>Net assets acquired in exchange for common stock in CytoDyn/RexRay business combination</t>
  </si>
  <si>
    <t>Common stock issued to former officer to repay working capital advance</t>
  </si>
  <si>
    <t>Common stock issued for convertible debt</t>
  </si>
  <si>
    <t>Common stock issued for debt</t>
  </si>
  <si>
    <t>Common stock issued for accrued interest payable</t>
  </si>
  <si>
    <t>Options to purchase common stock issued for debt</t>
  </si>
  <si>
    <t>Original issue discount and intrinsic value of beneficial conversion feature related to debt issued with warrants</t>
  </si>
  <si>
    <t>Common stock issued for preferred stock</t>
  </si>
  <si>
    <t>Treasury stock issued for prepaid services</t>
  </si>
  <si>
    <t>Common stock issued on settlement of accounts payable</t>
  </si>
  <si>
    <t>Preferred and common stock subject to rescission</t>
  </si>
  <si>
    <t>Amortization of deferred offering costs related to rescission liability</t>
  </si>
  <si>
    <t>Accrued stock incentive and deferred offering costs</t>
  </si>
  <si>
    <t>Common stock issued for Series B convertible preferred stock</t>
  </si>
  <si>
    <t>Series B convertible preferred stock dividends</t>
  </si>
  <si>
    <t>Accrued salaries for related party contributed as capital</t>
  </si>
  <si>
    <t>Reversal of accrued stock incentive and deferred offering costs</t>
  </si>
  <si>
    <t>Constructive dividend</t>
  </si>
  <si>
    <t>Common stock issued for common stock payable</t>
  </si>
  <si>
    <t>Prepaid stock services</t>
  </si>
  <si>
    <t>Common shares issued from escrow liability</t>
  </si>
  <si>
    <t>AITI Acquisition</t>
  </si>
  <si>
    <t>Proceeds from issuance of stock in acquisition</t>
  </si>
  <si>
    <t>AGTI Acquisition</t>
  </si>
  <si>
    <t>Organization</t>
  </si>
  <si>
    <t>Note 1 - Organization</t>
  </si>
  <si>
    <t>CytoDyn Inc. (the “Company”) was incorporated under the laws of Colorado on May 2, 2002 under the name RexRay Corporation (“RexRay”). In October 2003, the Company (under its previous name RexRay Corporation) entered into an Acquisition Agreement with CytoDyn of New Mexico, Inc. Pursuant to the acquisition agreement, the Company acquired assets related to one of the Company’s drug candidates, Cytolin, including the assignment of the patent license agreement dated July 1, 1994 between CytoDyn of New Mexico, Inc. and Allen D. Allen covering three United States patents, along with foreign counterpart patents, which describe a method for treating Human Immunodeficiency Virus (“HIV”) disease with the use of monoclonal antibodies.</t>
  </si>
  <si>
    <t>The Company entered the development stage effective October 28, 2003 upon the reverse merger and recapitalization of the Company and follows Financial Accounting Standard Codification No. 915, Development Stage Entities.</t>
  </si>
  <si>
    <t>CytoDyn Inc. discovered and is developing a class of therapeutic monoclonal antibodies to address significant unmet medical needs in the areas of HIV and Acquired Immune Deficiency Syndrome (“AIDS”).</t>
  </si>
  <si>
    <t>Advanced Genetic Technologies, Inc. (“AGTI”) was incorporated under the laws of Florida on December 18, 2006 pursuant to an acquisition during 2006.</t>
  </si>
  <si>
    <t>On May 16, 2011, the Company formed a wholly owned subsidiary, CytoDyn Veterinary Medicine LLC (“CVM”), which explores the possible application of the Company’s existing proprietary monoclonal antibody technology to the treatment of Feline Immunodeficiency Virus (“FIV”). The Company views the formation of CVM and the exploration of the application of its existing proprietary monoclonal antibody technology to FIV as an effort to strategically diversify the use of its proprietary monoclonal antibody technology.</t>
  </si>
  <si>
    <t>Summary of Significant Accounting Policies</t>
  </si>
  <si>
    <t>Note 2 - Summary of Significant Accounting Policies</t>
  </si>
  <si>
    <t>Basis of Presentation</t>
  </si>
  <si>
    <t>The accompanying consolidated financial statements are unaudited and have been prepared in accordance with accounting principles generally accepted in the United States of America (“U.S. GAAP”) and reflect all adjustments, consisting solely of normal recurring adjustments, needed to fairly present the financial results for these periods. The consolidated financial statements and notes are presented as permitted by Form 10-Q. Accordingly, certain information and note disclosures normally included in financial statements prepared in accordance with accounting principles generally accepted in the United States of America have been omitted. The accompanying consolidated financial statements should be read in conjunction with the financial statements for the fiscal years ended May 31, 2013 and 2012 and notes thereto in the Company’s Annual Report on Form 10-K for the fiscal year ended May 31, 2013, filed with the Securities and Exchange Commission on August 29, 2013. Operating results for the three months ended August 31, 2013 and August 31, 2012 are not necessarily indicative of the results that may be expected for the entire year. In the opinion of management, all adjustments, consisting only of normal recurring adjustments necessary for a fair statement of (a) the results of operations for the three month periods ended August 31, 2013 and August 31, 2012 and the period October 28, 2003 through August 31, 2013, (b) the financial position at August 31, 2013, and (c) cash flows for the three month periods ended August 31, 2013 and August 31, 2012 and the period October 28, 2003 through August 31, 2013, have been made.</t>
  </si>
  <si>
    <t>Principles of Consolidation</t>
  </si>
  <si>
    <t>The consolidated financial statements include the accounts of CytoDyn Inc. and its wholly owned subsidiaries, AGTI and CVM. All intercompany transactions and balances are eliminated in consolidation.</t>
  </si>
  <si>
    <t>Reclassifications</t>
  </si>
  <si>
    <t>Certain prior year amounts shown in the accompanying consolidated financial statements have been reclassified to conform to the fiscal 2013 presentation. These reclassifications did not have any effect on total current assets, total assets, total current liabilities, total liabilities, total shareholders’ (deficit), or net loss.</t>
  </si>
  <si>
    <t>Going Concern</t>
  </si>
  <si>
    <t>The accompanying financial statements have been prepared on a going concern basis, which contemplates the realization of assets and the satisfaction of liabilities in the normal course of business. As shown in the accompanying consolidated financial statements, the Company is currently in the development stage with losses for all periods presented. The Company incurred a net loss of $2,573,551 for the three months ended August 31, 2013, and has an accumulated deficit of $36,576,370 and a working capital deficit of $2,508,799 as of August 31, 2013. These factors, among others, raise substantial doubt about the Company’s ability to continue as a going concern.</t>
  </si>
  <si>
    <t>The consolidated financial statements do not include any adjustments relating to the recoverability of assets and classification of liabilities that might be necessary should the Company be unable to continue as a going concern. The Company’s continuation as a going concern is dependent upon its ability to obtain additional operating capital, complete development of one or more of its drug therapies, obtain U.S. Food &amp; Drug Administration (“FDA”) approval, outsource manufacturing of each such approved drug therapy, and ultimately to attain profitability. The Company intends to seek additional funding through debt and equity offerings to fund its business plan. There can be no assurance, however, that the Company will be successful in these endeavors.</t>
  </si>
  <si>
    <t>Use of Estimates</t>
  </si>
  <si>
    <t>The preparation of the consolidated financial statements in accordance with U.S. GAAP requires management to make estimates and assumptions that affect the reported amounts of assets and liabilities and the disclosure of contingent assets and liabilities at the date of consolidated financial statements and the reported amounts of revenues and expenses during the reporting period. Actual results could differ from those estimates.</t>
  </si>
  <si>
    <t>The Company considers all highly liquid debt instruments with original maturities of three months or less when acquired to be cash equivalents. The Company had no cash equivalents as of August 31, 2013 or May 31, 2013. Cash and cash equivalents are maintained at financial institutions and, at times, balances may exceed federally insured limits. The Company has never experienced any losses related to these balances.</t>
  </si>
  <si>
    <t>Impairment of Long-Lived Assets</t>
  </si>
  <si>
    <t>The Company evaluates the carrying value of long-lived assets under U.S. GAAP, which requires impairment losses to be recorded on long-lived assets used in operations when indicators of impairment are present and the undiscounted future cash flows estimated to be generated by those assets are less than the assets’ carrying amount. If such assets are impaired, the impairment to be recognized is measured by the amount by which the carrying amount of the assets exceeds the fair value of the assets. Assets to be disposed of are reported at the lower of the carrying value or fair value, less costs to sell. There were no impairment charges for the three months ended August 31, 2013 and August 31, 2012, and for the period October 28, 2003 through August 31, 2013.</t>
  </si>
  <si>
    <t>Research and Development</t>
  </si>
  <si>
    <t>Research and development costs are expensed as incurred.</t>
  </si>
  <si>
    <t>Financial Instruments</t>
  </si>
  <si>
    <t>At August 31, 2013 and May 31, 2013, the carrying value of the Company’s financial instruments approximates fair value due to the short-term maturity of the instruments. The Company’s notes payable have market rates of interest, and accordingly, the carrying values of the notes approximate the fair value.</t>
  </si>
  <si>
    <t>Stock-Based Compensation</t>
  </si>
  <si>
    <t>U.S. GAAP requires companies to measure the cost of employee services received in exchange for the award of equity instruments based on the fair value of the award at the date of grant. The expense is to be recognized over the period during which an employee is required to provide services in exchange for the award (requisite service period).</t>
  </si>
  <si>
    <t>The Company accounts for common stock options and common stock warrants based on the fair market value of the instrument using the Black-Scholes option pricing model utilizing certain weighted average assumptions such as expected stock price volatility, term of the options and warrants, risk-free interest rates, and expected dividend yield at the grant date. The risk-free interest rate assumption is based upon observed interest rates appropriate for the expected term of the stock options. The expected volatility is based on the historical volatility of the Company’s common stock at consistent intervals. The Company has not paid any dividends on its common stock since its inception and does not anticipate paying dividends on its common stock in the foreseeable future. The computation of the expected option term is based on the “simplified method,” as the Company’s stock options are “plain vanilla” options and the Company has a limited history of exercise data. For common stock options and warrants with periodic vesting, the Company recognizes the related compensation costs associated with these options and warrants on a straight-line basis over the requisite service period.</t>
  </si>
  <si>
    <t>U.S. GAAP requires forfeitures to be estimated at the time of grant and revised, if necessary, in subsequent periods if actual forfeitures differ from those estimates. Based on limited historical experience of forfeitures, the Company estimated future unvested option forfeitures at 0% for all periods presented.</t>
  </si>
  <si>
    <t>Deferred Offering Costs</t>
  </si>
  <si>
    <t>In connection with a stock rescission liability as discussed at Note 3, the Company has recorded approximately $97,000 in deferred offering costs as of August 31, 2013 and May 31, 2013, respectively. These deferred offering costs have been recorded as a current asset for the respective periods. The asset will be offset against equity and reduce equity at the end of the applicable period during which the investors described in Note 3 do not assert their rescission rights and retain their shares. Conversely, if the investors assert their rescission rights and forfeit their shares, the deferred offering costs will be expensed at that time.</t>
  </si>
  <si>
    <t>During the three months ended August 31, 2013, the Company incurred $120,000 in direct costs associated with the issuance of convertible notes as described at Note 4, and recorded $20,000 in amortization expense for the three months ended August 31, 2013. The debt issuance costs of $100,000 as of August 31, 2013 are included as a current asset as a component of deferred offering costs, and are being amortized over the life of the convertible notes.</t>
  </si>
  <si>
    <t>During the three months ended August 31, 2013, the Company incurred approximately $200,000 in direct incremental costs associated with sale of the equity securities as described in Note 10. The deferred offering costs are included as a long-term asset as of August 31, 2013, and will be recorded as a component of equity in the period the proceeds are received.</t>
  </si>
  <si>
    <t>Stock for Services</t>
  </si>
  <si>
    <t>The Company periodically issues common stock, warrants and common stock options to consultants for various services. Costs for these transactions are measured at the fair value of the consideration received or the fair value of the equity instruments issued, whichever is more reliably measurable. The value of the common stock is measured at the earlier of (i) the date at which a firm commitment for performance by the counterparty to earn the equity instruments is reached or (ii) the date at which the counterparty’s performance is complete.</t>
  </si>
  <si>
    <t>Loss Per Common Share</t>
  </si>
  <si>
    <t>Basic loss per share is computed by dividing the net loss by the weighted average number of common shares outstanding during the period. Diluted loss per share is computed by dividing net loss by the weighted average common shares and potentially dilutive common share equivalents. The effects of potential common stock equivalents are not included in computations when their effect is anti-dilutive. Because of the net losses for all periods presented, the basic and diluted weighted average shares outstanding are the same since including the additional shares would have an anti-dilutive effect on the loss per share calculation. Common stock options and warrants to purchase 18,866,510 and 9,697,664 shares of common stock were not included in the computation of basic and diluted weighted average common shares outstanding for the three months ended August 31, 2013 and August 31, 2012, respectively, as inclusion would be anti-dilutive for these periods. Additionally, as of August 31, 2013, 95,100 shares of Series B convertible preferred stock can potentially convert into 951,000 shares of common stock, and $6,301,250 of convertible debt can potentially convert into 8,725,769 shares of common stock.</t>
  </si>
  <si>
    <t>Income Taxes</t>
  </si>
  <si>
    <t>Deferred taxes are provided on the asset and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t>
  </si>
  <si>
    <t>Future tax benefits for net operating loss carry forwards are recognized to the extent that realization of these benefits is considered more likely than not. Deferred tax assets are reduced by a valuation allowance when, in the opinion of management, it is more likely than not that some portion or all of the deferred tax assets will not be realized.</t>
  </si>
  <si>
    <t>The Company follows the provisions of FASB ASC 740-10 “Uncertainty in Income Taxes” (ASC 740-10). A reconciliation of the beginning and ending amount of unrecognized tax benefits has not been provided since there are no unrecognized benefits for all periods presented. The Company has not recognized interest expense or penalties as a result of the implementation of ASC 740-10. If there were an unrecognized tax benefit, the Company would recognize interest accrued related to unrecognized tax benefit in interest expense and penalties in operating expenses. The Company is subject to examination by the Internal Revenue Service and state tax authorities for tax years ending after 2008.</t>
  </si>
  <si>
    <t>Rescission Liabilities</t>
  </si>
  <si>
    <t>Note 3 - Rescission Liabilities</t>
  </si>
  <si>
    <t>The Company’s board of directors (the “Board”) was advised by outside legal counsel that compensation the Company previously paid to an employee and certain other non-employees who were acting as unlicensed, non-exempt broker-dealers soliciting investors on behalf of the Company from April 15, 2008 to February 18, 2011 was a violation of certain state and possibly federal securities laws. As a result, such investors and potentially others have rescission or monetary claims (“Claims”) against the Company, and the Company’s liability for these potential Claims is reflected in the Company’s financial statements. On March 16, 2011, the Company filed a Current Report on Form 8-K disclosing the potential rescission liability (the “Liability Disclosure”). On July 21, 2011, the Company filed a Current Report on Form 8-K disclosing its receipt of an SEC letter of inquiry and request for voluntary assistance in discovering information related to the Liability Disclosure. By letter dated January 3, 2012, the Division of Enforcement of the Securities and Exchange Commission notified the Company that the SEC had completed its informal investigation of the Company and had recommended no enforcement action be taken against the Company, or its officers, directors, or employees.</t>
  </si>
  <si>
    <t>Rescission rights for individual investors and subscribers vary, based upon the laws of the states in which the investors or subscribers reside. Investments and subscriptions that are subject to rescission are recorded separately in our financial statements from shareholders’ deficiency in the Company’s balance sheet. As the statutory periods for pursuing such rights expire in the respective states, such amounts for those shares are reclassified to shareholders’ deficiency. Investors who have sold their shares of capital stock of the Company do not have rescission rights, but instead have claims for damages, to the extent their shares were sold at a net loss, which is determined by subtracting the purchase price plus statutory interest and costs, if any, from the sale price.</t>
  </si>
  <si>
    <t>The Company estimates an amount that is a probable indicator of the rescission liability and recorded rescission liabilities for August 31, 2013 and May 31, 2013 of $536,500 and $536,500, respectively. These amounts represent the believed remaining potential rescission liability as of the dates presented, including any contingent interest payable to investors who pursue their rescission rights and forfeit their shares. For the purpose of calculating and disclosing rescission liability, the Company has assumed that portions of the state Claims are barred by the statutes of limitations of certain states based upon a literal interpretation of the applicable statute. Although the Company has assumed that affirmative defenses based upon the application of the statutes of limitations in these states may be generally available to bar these state Claims, it has not had legal counsel undertake a detailed analysis of case law that might apply to defer or avoid application of a bar to such claims; thus, if rescission claims are made for those assumed to be barred by a statute of limitations and such claims are contested by the Company, until such affirmative defenses are ruled upon in a proceeding adjudicating the rights at issue, no assurances can be made that, if asserted, such defenses would actually bar the rescission claims in these states.</t>
  </si>
  <si>
    <t>The Company considered methods to offer to rescind the previous investment purchase or subscription by persons who acquired or subscribed for investments during the period April 15, 2008 to February 18, 2011, but did not pursue any such methods.</t>
  </si>
  <si>
    <t>Convertible Instruments</t>
  </si>
  <si>
    <t>Note 4 - Convertible Instruments</t>
  </si>
  <si>
    <t>During fiscal year 2010 the Company issued 400,000 shares of Series B Convertible Preferred Stock (“Series B”) at $5.00 per share for cash proceeds totaling $2,009,000, of which 95,100 shares remain outstanding at August 31, 2013. Each share of the Series B is convertible into ten shares of the Company’s common stock including any accrued dividend, with an effective fixed conversion price of $.50 per share. The holders of the Series B can only convert their shares to common shares provided the Company has sufficient authorized common shares at the time of conversion. Accordingly, the conversion option was contingent upon the Company increasing its authorized common shares, which occurred in April 2010, when the Company’s shareholders approved an increase to the authorized shares of common stock to 100,000,000. At the commitment date, which occurred upon such shareholder approval, the conversion option related to the Series B was beneficial. The intrinsic value of the conversion option at the commitment date resulted in a constructive dividend to the Series B holders of approximately $6,000,000. The constructive dividend increased and decreased additional paid-in capital by identical amounts. The Series B has liquidation preferences over the common shares at $5.00 per share plus any accrued dividends. Dividends are payable to the Series B holders when declared by the board of directors at the rate of $.25 per share per annum. Such dividends are cumulative and accrue whether or not declared and whether or not there are any profits, surplus or other funds or assets of the Company legally available. The Series B holders have no voting rights.</t>
  </si>
  <si>
    <t>During the periods ended August 31, 2013 and May 31, 2013, the Company issued $1,200,000 and $6,588,250, respectively, of unsecured convertible notes (the “Notes”) to investors for cash. Each Note is convertible, at the election of the holder, at any time into common shares at a fixed conversion price of the principal balance at August 31, 2013, $4,721,250 is convertible at $.75 per share, and $1,580,000 is convertible at $.65 per share. The Notes are payable in full between November 30, 2013 and March 6, 2016. The Notes bear interest at rates that range from 5% to 10% per year, payable in cash semi-annually in arrears beginning on April 1, 2013. In connection with the sale of the Notes, detachable common stock warrants, with terms of two or three years, were issued to the investors to purchase a total of 9,451,056 common shares at exercise prices ranging from $.50 to $2.00 per share. The warrants are currently exercisable in full. The Company determined the fair value of the warrants using the Black-Scholes option pricing model utilizing certain weighted average assumptions such as expected stock price volatility, term of the warrants, risk-free interest rates, and expected dividend yield at the commitment date. Additionally, at the commitment date, the Company determined that the conversion option related to the Notes was beneficial to the investors. As a result, the Company determined the intrinsic value of the conversion option utilizing the fair value of the common stock at the commitment date and the effective conversion price after discounting the Notes for the fair value of the warrants. The fair value of the warrants and the intrinsic value of the conversion option were recorded as a debt discount to the Notes, and a corresponding increase to additional paid-in capital. The respective debt discounts, at the commitment dates, exceeded the face amount of the Notes, and accordingly, the discounts were limited to the cash proceeds received from the Notes. The debt discounts are being amortized over the life of the Notes. During the three months ended August 31, 2013 and 2012, the Company recognized approximately $1,452,000 and $ -0- in expense related to amortization of the debt discount. For the period October 28, 2003 through August 31, 2013, the Company recognized approximately $3,156,000 in expense related to amortization of the debt discount. The unamortized discounts are fully amortized upon the conversion of the Notes before maturity. Activity related to the Notes was as follows:</t>
  </si>
  <si>
    <t>August 31, 2013</t>
  </si>
  <si>
    <t>May 31, 2013</t>
  </si>
  <si>
    <t>Face amount of Notes</t>
  </si>
  <si>
    <t>$</t>
  </si>
  <si>
    <t>Unamortized discount</t>
  </si>
  <si>
    <t>(4,287,489</t>
  </si>
  <si>
    <t>) </t>
  </si>
  <si>
    <t>(4,539,886</t>
  </si>
  <si>
    <t>Conversions</t>
  </si>
  <si>
    <t>(920,000</t>
  </si>
  <si>
    <t>(567,000</t>
  </si>
  <si>
    <t>Total carrying value of Notes</t>
  </si>
  <si>
    <t>Short-term portion of Notes</t>
  </si>
  <si>
    <t>(670,093</t>
  </si>
  <si>
    <t>(328,347</t>
  </si>
  <si>
    <t>Long-term portion of Notes</t>
  </si>
  <si>
    <t>Stock Options and Warrants</t>
  </si>
  <si>
    <t>Note 5 - Stock Options and Warrants</t>
  </si>
  <si>
    <t>The Company has one active stock-based equity plan at August 31, 2013. Pursuant to the 2004 Stock Incentive Plan, as amended, which was approved by the Company’s shareholders in 2005, the Company was authorized to grant options to purchase up to 7,600,000 shares of the Company’s common stock. On December 12, 2012, the Company’s shareholders approved, at its Annual Meeting, the CytoDyn Inc. 2012 Equity Incentive Plan (the “2012 Plan”), which replaces the 2004 Stock Incentive Plan and provides for the issuance of up to 3,000,000 shares of common stock pursuant to various forms of incentive awards allowed under the 2012 Plan. As of August 31, 2013, the Company had 1,776,710 shares available for future stock-based grants under the 2012 Plan.</t>
  </si>
  <si>
    <t>During the three months ended August 31, 2013, the Company granted options to purchase a total of 200,000 shares of common stock to directors with an exercise price of $.80 per share. These option awards vest at 25% per quarter over one year. The grant date fair value related to these options was $.47 per share.</t>
  </si>
  <si>
    <t>During the three months ended August 31, 2013, the Company issued common stock warrants exercisable for three years to investors in certain convertible notes to purchase a total of 923,072 shares at a price of $0.50 per share. The warrants were issued in connection with the sale of $1,200,000 in convertible promissory notes effective July 31, 2013 (the “July Notes”) (see Note 4). Until October 1, 2013, each holder of a July Note had the right to convert the principal amount of the July Note plus accrued but unpaid interest into Units consisting of two shares of common stock plus a warrant to purchase one share of common stock. Each Unit is valued at $1.30 for purposes of this conversion right. Each Unit warrant issued upon conversion will have an exercise price of $0.75 per share and a five-year term.</t>
  </si>
  <si>
    <t>Compensation expense related to stock options and warrants was approximately $226,000 and $1,612,000, for the three months ended August 31, 2013 and August 31, 2012, respectively. The grant date fair value of options and warrants vested during the three month periods ended August 31, 2013 and August 31, 2012 was $1,115,000 and $2,092,000, respectively. As of August 31, 2013, there was approximately $1,615,000 of unrecognized compensation expense related to share-based payments for unvested options, which is expected to be recognized over a weighted average period of 2.32 years.</t>
  </si>
  <si>
    <t>The following table represents stock option and warrant activity as of and for the three months ended August 31, 2013:</t>
  </si>
  <si>
    <t>Number of</t>
  </si>
  <si>
    <t>Shares</t>
  </si>
  <si>
    <t>Weighted</t>
  </si>
  <si>
    <t>Average</t>
  </si>
  <si>
    <t>Exercise Price</t>
  </si>
  <si>
    <t>Remaining</t>
  </si>
  <si>
    <t>Contractual</t>
  </si>
  <si>
    <t>Life in Years</t>
  </si>
  <si>
    <t>Aggregate</t>
  </si>
  <si>
    <t>Intrinsic Value</t>
  </si>
  <si>
    <t>Options and warrants outstanding – May 31, 2013</t>
  </si>
  <si>
    <t>Granted</t>
  </si>
  <si>
    <t>Exercised</t>
  </si>
  <si>
    <t>—  </t>
  </si>
  <si>
    <t>Forfeited/expired/cancelled</t>
  </si>
  <si>
    <t>(403,500</t>
  </si>
  <si>
    <t>Options and warrants outstanding – August 31, 2013</t>
  </si>
  <si>
    <t>Outstanding exercisable – August 31, 2013</t>
  </si>
  <si>
    <t>Common Stock and Common Stock Payable Issued for Services</t>
  </si>
  <si>
    <t>Note 6 - Common Stock and Common Stock Payable Issued for Services</t>
  </si>
  <si>
    <t>During the three months ended August 31, 2013 and 2012, the Company recognized approximately $-0- and $12,000 in stock compensation expense related to common stock issued to directors for past services. During the three months ended August 31, 2013 and 2012, the Company recognized approximately $-0- and $153,000 in stock compensation expense related to common stock issued to consultants.</t>
  </si>
  <si>
    <t>Recent Accounting Pronouncements</t>
  </si>
  <si>
    <t>Note 7 - Recent Accounting Pronouncements</t>
  </si>
  <si>
    <t>Other recent accounting pronouncements issued by the FASB (including its EITF), the AICPA, and the SEC did not or are not believed by management to have a material impact on the Company’s present or future financial statements.</t>
  </si>
  <si>
    <t>Related Party Transactions</t>
  </si>
  <si>
    <t>Note 8 - Related Party Transactions</t>
  </si>
  <si>
    <t>As of August 31, 2013, the Company has a note payable to a director of the Company for $500,000. The note is included in indebtedness to related parties on the consolidated balance sheet as of August 31, 2013. The note bears interest at an annual rate of 15%, and principal and interest are payable in full at the April 11, 2014 maturity date. Interest is payable in the form of shares of common stock not to exceed 150,000 shares at a fixed price of $.50 per share. For the three months ended August 31, 2013, the Company has recorded approximately $19,000 in common stock payable and interest expense, respectively.</t>
  </si>
  <si>
    <t>During the year ended May 31, 2013, the Company issued a convertible note (see Note 4) to the above director. The note has a face value of $1,000,000, and interest is payable at a rate of 5% in cash semi-annually in arrears beginning on April 1, 2013. The principal of the note is payable in full at the October 16, 2015 maturity date. The note is convertible into common shares at a fixed conversion price of $.75 per share at any time at the election of the holder of the note. In conjunction with the note, the Company issued 1,333,333 detachable common stock warrants at an exercise price of $2.00 per share. The warrants expire on October 16, 2014. The Company recorded debt discounts related to the fair value of the warrants and the intrinsic value of the beneficial conversion feature at the commitment date of the note. As of August 31, 2013, the carrying value of this convertible note was approximately $291,000, which is included in convertible notes payable, net in long-term liabilities on the consolidated balance sheet. During the three months ended August 31, 2013, the Company recognized approximately $84,000 in interest expense related to the amortization of the above discounts.</t>
  </si>
  <si>
    <t>The above terms and amounts are not necessarily indicative of the terms and amounts that would have been incurred had comparable transactions been entered into with independent parties.</t>
  </si>
  <si>
    <t>Commitments and Contingencies</t>
  </si>
  <si>
    <t>Note 9 - Commitments and Contingencies</t>
  </si>
  <si>
    <t>On July 25, 2012, the Company and Kenneth J. Van Ness entered into a Transition Agreement (the “Transition Agreement”). Pursuant to the Transition Agreement, Mr. Van Ness stepped down as Chairman of the Board, effective immediately, and as President and CEO of the Company on September 10, 2012. Mr. Van Ness ceased to be a director on December 12, 2012.</t>
  </si>
  <si>
    <t>The Transition Agreement provides that, in lieu of any compensation otherwise payable to Mr. Van Ness under his Executive Employment Agreement, (the “Employment Agreement”) with the Company, during the period beginning on July 18, 2012 through October 16, 2012 (the “Transition Period”), Mr. Van Ness would be paid a salary equal to $13,890 per month and continue to receive the fringe benefits, indemnification and miscellaneous business expense benefits provided for in the Employment Agreement. Mr. Van Ness is also entitled to (i) receive a cash severance payment equal to $13,890 per month for 33 months following the Transition Period, (ii) the opportunity to elect the timing of distribution of his account balance in the Company’s 401(k) Plan, and (iii) reimbursement for continuing health care insurance coverage under COBRA for nine months.</t>
  </si>
  <si>
    <t>The Transition Agreement also amended (A) the CytoDyn Inc. Stock Option Award Agreement, dated December 6, 2010, with Mr. Van Ness to provide for immediate vesting of all of the 500,000 options granted at $1.19 per share, and (B) the CytoDyn Inc. Stock Option Award Agreement, dated April 16, 2012, but effective as of August 9, 2011, with Mr. Van Ness to provide for (i) immediate vesting of 750,000 of the 1,500,000 options granted at $2.00 per share, and (ii) forfeiture of the remaining 750,000 options. In addition, the expiration date of the 25,000 options granted to Mr. Van Ness on September 22, 2010, as well as the options described above, is August 8, 2016.</t>
  </si>
  <si>
    <t>Pursuant to the terms of the Transition Agreement described above, as of August 31, 2013, the Company has accrued approximately $318,000 in severance liabilities. The Company accrued for the severance payable to Mr. Van Ness, as he has no significant continuing service obligation to the Company.</t>
  </si>
  <si>
    <t>Under the Asset Purchase Agreement (the “Asset Purchase Agreement”) dated July 22, 2012, between the Company and Progenics Pharmaceuticals, Inc. (“Progenics”), the Company acquired from Progenics its proprietary HIV viral-entry inhibitor drug candidate PRO 140 (“PRO 140”), a humanized anti-CCR5 monoclonal antibody, as well as certain other related assets, including the existing inventory of bulk PRO 140 drug product, intellectual property, certain related licenses and sublicenses, and U.S. Food and Drug Administration (“FDA”) regulatory filings. On October 16, 2012, the Company paid $3,500,000 in cash to Progenics to close the acquisition transaction. The Company is also required to pay Progenics the following milestone payments and royalties: (i) $1,500,000 at the time of the first dosing in a U.S. Phase III trial or non-U.S. equivalent; (ii) $5,000,000 at the time of the first U.S. new drug application approval by the FDA or other non-U.S. approval for the sale of PRO 140; and (iii) royalty payments of up to five percent (5%) on net sales during the period beginning on the date of the first commercial sale of PRO 140 until the later of (a) the expiration of the last to expire patent included in the acquired assets, and (b) 10 years, in each case determined on a country-by-country basis. Payments to Progenics are in addition to payments due under a Development and License Agreement, dated April 30, 1999 (the “PDL License”), between Protein Design Labs (now AbbVie Inc.) and Progenics, which was assigned to us in the PRO 140 transaction, pursuant to which we must pay additional milestone payments and royalties as follows: (i) $1,000,000 upon initiation of a Phase III clinical trial; (ii) $500,000 upon filing a Biologic License Application with the FDA or non-U.S. equivalent regulatory body; (iii) $500,000 upon FDA approval or approval by another non-U.S. equivalent regulatory body; and (iv) royalties of up to 7.5% of net sales for the longer of 10 years and the date of expiration of the last to expire licensed patent. Additionally, the PDL License provides for an annual maintenance fee of $150,000 until royalties paid exceed that amount. Such amount remains due for calendar year 2013 and the failure to pay such amount gives rise to a termination right after notice and an opportunity to cure.</t>
  </si>
  <si>
    <t>Subsequent Events</t>
  </si>
  <si>
    <t>Note 10 - Subsequent Events</t>
  </si>
  <si>
    <t>On September 5, 2013, the Company’s board of directors granted a stock option to purchase a total of 305,000 shares of Common Stock at an exercise price of $.75 per share to the principal of an Austrian investor relations firm the Company has retained to provide investor relations services in Europe. The option, which will terminate on September 4, 2018, vested as to 50,000 shares on the date of issuance and will vest at the monthly rate of 15,000 shares for each month during which the consulting agreement is in place. The consulting agreement, which has a term of 18 months, may be terminated for any reason after six months.</t>
  </si>
  <si>
    <t>Subsequent to quarter end, the “Company” has thus far completed the private sale of 5,300,773 units (“Units”) at a purchase price of $1.30 per Unit for total gross sale proceeds of $6,911,024 in a private placement to 91 purchasers. The Company will issue two shares of its Common Stock, or a total of 10,601,546 shares, plus a warrant to purchase one additional share of Common Stock, or a total of 5,300,773 shares subject to Unit warrants, for each Unit sold. Unit warrants are exercisable at an exercise price of $.75 per share and will expire five years after issuance.</t>
  </si>
  <si>
    <t>Subsequent to quarter end, six holders of six-month term convertible notes with principal totaling $850,000 elected to convert the aggregate principal plus accrued interest into Units pursuant to the Company’s ongoing private placement. In addition, one holder in principal amount of 250,000 exercised his right for repayment.</t>
  </si>
  <si>
    <t>Subsequent to quarter end, two holders of six-month term convertible notes (see Note 4) with principal totaling $380,000 converted the aggregate principal amount, plus accrued but unpaid interest totaling $6,351, into common stock at a conversion price of $.65 per share, resulting in the issuance of a total of 594,384 shares. In addition, such holders received warrants to purchase 292,307 shares of common stock at an exercise price of $.75 per share which will expire five years after issuance.</t>
  </si>
  <si>
    <t>Subsequent to quarter end, the holder of a three-year term convertible note (see Note 4) with principal totaling $200,000 converted the aggregate principal amount into common stock at a conversion price of $.75 per share, resulting in the issuance of 266,666 shares. At the time of the conversion, there was no accrued but unpaid interest.</t>
  </si>
  <si>
    <t>Subsequent to quarter end and effective October 4, 2013, the holder of $9,000 in principal amount of Notes converted the aggregate principal amount, plus accrued interest totaling $884, into common stock at a conversion price of $.45 per share, resulting in the issuance of a total of 21,964 shares.</t>
  </si>
  <si>
    <t>Summary of Significant Accounting Policies (Policies)</t>
  </si>
  <si>
    <t>Convertible Instruments (Tables)</t>
  </si>
  <si>
    <t>Activity Related to Notes</t>
  </si>
  <si>
    <t>Activity related to the Notes was as follows:</t>
  </si>
  <si>
    <t>Stock Options and Warrants (Tables)</t>
  </si>
  <si>
    <t>Stock Option and Warrant Activity</t>
  </si>
  <si>
    <t>Organization - Additional Information (Detail)</t>
  </si>
  <si>
    <t>Patent</t>
  </si>
  <si>
    <t>Organization Consolidation And Presentation Of Financial Statements [Line Items]</t>
  </si>
  <si>
    <t>Number of patent license agreements</t>
  </si>
  <si>
    <t>Summary of Significant Accounting Policies - Additional Information (Detail) (USD $)</t>
  </si>
  <si>
    <t>Class of Stock [Line Items]</t>
  </si>
  <si>
    <t>Accumulated deficit</t>
  </si>
  <si>
    <t>Working capital deficit</t>
  </si>
  <si>
    <t>Estimated future unvested option forfeitures</t>
  </si>
  <si>
    <t>Direct costs associated with the convertible notes</t>
  </si>
  <si>
    <t>Amortization of deferred offering costs</t>
  </si>
  <si>
    <t>Deferred finance costs, current</t>
  </si>
  <si>
    <t>Deferred finance costs associated with sale of the equity securities</t>
  </si>
  <si>
    <t>Common stock options and warrants to purchase</t>
  </si>
  <si>
    <t>Additional common shares if convertible debt is converted to common stock</t>
  </si>
  <si>
    <t>Unrecognized benefits</t>
  </si>
  <si>
    <t>Convertible Debt</t>
  </si>
  <si>
    <t>Stock Rescission Liability</t>
  </si>
  <si>
    <t>Series B convertible preferred stock</t>
  </si>
  <si>
    <t>Common shares issued upon conversion of preferred stock</t>
  </si>
  <si>
    <t>Rescission Liabilities - Additional Information (Detail) (USD $)</t>
  </si>
  <si>
    <t>Deferred Compensation Arrangement with Individual, Excluding Share-based Payments and Postretirement Benefits [Line Items]</t>
  </si>
  <si>
    <t>Rescission liability</t>
  </si>
  <si>
    <t>Convertible Instruments - Additional Information (Detail) (USD $)</t>
  </si>
  <si>
    <t>12 Months Ended</t>
  </si>
  <si>
    <t>US Phase III trial</t>
  </si>
  <si>
    <t>US new drug application approval by the FDA</t>
  </si>
  <si>
    <t>Investor</t>
  </si>
  <si>
    <t>Minimum</t>
  </si>
  <si>
    <t>Maximum</t>
  </si>
  <si>
    <t>Common Stock</t>
  </si>
  <si>
    <t>Apr. 30, 2010</t>
  </si>
  <si>
    <t>Preferred Stock, Shares issued</t>
  </si>
  <si>
    <t>Preferred Stock, Share issuance price</t>
  </si>
  <si>
    <t>Cash proceeds</t>
  </si>
  <si>
    <t>Preferred stock shares outstanding</t>
  </si>
  <si>
    <t>Number of common shares issued upon conversion of preferred stock</t>
  </si>
  <si>
    <t>Convertible note conversion price per share</t>
  </si>
  <si>
    <t>Common stock shares authorized for issuance</t>
  </si>
  <si>
    <t>Constructive dividend to Preferred stock holders</t>
  </si>
  <si>
    <t>Liquidation preference on common shares</t>
  </si>
  <si>
    <t>Dividends are payable to preferred stock holders</t>
  </si>
  <si>
    <t>Face amount of notes</t>
  </si>
  <si>
    <t>Convertible note, conversion amount</t>
  </si>
  <si>
    <t>Earliest date for repayment of principal on notes</t>
  </si>
  <si>
    <t>Latest date for repayment of principal on notes</t>
  </si>
  <si>
    <t>Interest rate on convertible notes</t>
  </si>
  <si>
    <t>Interest on convertible notes payment start date</t>
  </si>
  <si>
    <t>Common stock warrant term</t>
  </si>
  <si>
    <t>2 years</t>
  </si>
  <si>
    <t>3 years</t>
  </si>
  <si>
    <t>Warrants to purchase common shares, shares</t>
  </si>
  <si>
    <t>Warrants exercise price per share</t>
  </si>
  <si>
    <t>Amortization expense</t>
  </si>
  <si>
    <t>Activity Related to Notes (Detail) (USD $)</t>
  </si>
  <si>
    <t>Debt Instrument [Line Items]</t>
  </si>
  <si>
    <t>Stock Options and Warrants - Additional Information (Detail) (USD $)</t>
  </si>
  <si>
    <t>Share-based Compensation Arrangement by Share-based Payment Award [Line Items]</t>
  </si>
  <si>
    <t>Stock options granted, shares</t>
  </si>
  <si>
    <t>Stock options granted, exercise price</t>
  </si>
  <si>
    <t>Exercisable warrants, exercise price</t>
  </si>
  <si>
    <t>Warrants attached with convertible promissory notes</t>
  </si>
  <si>
    <t>Value of unit at conversion right</t>
  </si>
  <si>
    <t>Exercisable warrants, expire period</t>
  </si>
  <si>
    <t>5 years</t>
  </si>
  <si>
    <t>Common Stock Warrants</t>
  </si>
  <si>
    <t>Warrants exercisable period</t>
  </si>
  <si>
    <t>Number of warrants issued</t>
  </si>
  <si>
    <t>Holders of Notes</t>
  </si>
  <si>
    <t>Number of shares issued</t>
  </si>
  <si>
    <t>2012 Equity Incentive Plan</t>
  </si>
  <si>
    <t>Authorized shares that can be purchased for options and warrants issued</t>
  </si>
  <si>
    <t>Compensation expense related to stock options and warrants</t>
  </si>
  <si>
    <t>Grant date fair value of options</t>
  </si>
  <si>
    <t>Grant date fair value of warrants vested</t>
  </si>
  <si>
    <t>Unrecognized compensation costs</t>
  </si>
  <si>
    <t>Weighted average period over which unrecognized compensation costs is expected to be recognized</t>
  </si>
  <si>
    <t>2 years 3 months 26 days</t>
  </si>
  <si>
    <t>2012 Equity Incentive Plan | Stock Options</t>
  </si>
  <si>
    <t>Shares available for future issuance</t>
  </si>
  <si>
    <t>Shares available for future stock-based grants</t>
  </si>
  <si>
    <t>2012 Equity Incentive Plan | Stock Options | Director</t>
  </si>
  <si>
    <t>Percentage of option awards vest at per quarter</t>
  </si>
  <si>
    <t>2012 Equity Incentive Plan | Stock Options 2 | Director</t>
  </si>
  <si>
    <t>Stock options, vesting period</t>
  </si>
  <si>
    <t>1 year</t>
  </si>
  <si>
    <t>Stock Options and Warrants (Detail) (USD $)</t>
  </si>
  <si>
    <t>Stock option and warrant activity</t>
  </si>
  <si>
    <t>Options and warrants outstanding, Number of Shares</t>
  </si>
  <si>
    <t>Granted, Number of Shares</t>
  </si>
  <si>
    <t>Exercised, Number of Shares</t>
  </si>
  <si>
    <t>Forfeited /expired/ cancelled, Number of Shares</t>
  </si>
  <si>
    <t>Outstanding exercisable - Number of Shares</t>
  </si>
  <si>
    <t>Options and warrants outstanding, Weighted Average Exercise Price</t>
  </si>
  <si>
    <t>Granted,Weighted Average Exercise Price</t>
  </si>
  <si>
    <t>Exercised,Weighted Average Exercise Price</t>
  </si>
  <si>
    <t>Forfeited/expired/cancelled,Weighted Average Exercise Price</t>
  </si>
  <si>
    <t>Options and warrants outstanding ,Weighted Average Exercise Price</t>
  </si>
  <si>
    <t>Outstanding exercisable ,Weighted Average Exercise Price</t>
  </si>
  <si>
    <t>Options and warrants outstanding, Weighted Average Remaining Contractual Life</t>
  </si>
  <si>
    <t>1 year 9 months 7 days</t>
  </si>
  <si>
    <t>1 year 10 months 10 days</t>
  </si>
  <si>
    <t>Outstanding exercisable, Weighted Average Remaining Contractual Life</t>
  </si>
  <si>
    <t>1 year 6 months 26 days</t>
  </si>
  <si>
    <t>Options and warrants outstanding , Aggregate Intrinsic Value</t>
  </si>
  <si>
    <t>Exercisable , Aggregate Intrinsic Value</t>
  </si>
  <si>
    <t>Common Stock and Common Stock Payable Issued for Services - Additional Information (Detail) (USD $)</t>
  </si>
  <si>
    <t>Director</t>
  </si>
  <si>
    <t>Common Stock Issued For Services [Line Items]</t>
  </si>
  <si>
    <t>Stock-based compensation recognized</t>
  </si>
  <si>
    <t>Consultants</t>
  </si>
  <si>
    <t>Related Party Transactions - Additional Information (Detail) (USD $)</t>
  </si>
  <si>
    <t>Note Payable 5% Due 2015</t>
  </si>
  <si>
    <t>Note Payable 15% Due 2014</t>
  </si>
  <si>
    <t>Related Party Transaction [Line Items]</t>
  </si>
  <si>
    <t>Convertible notes issued face value</t>
  </si>
  <si>
    <t>Convertible notes, interest payable rate</t>
  </si>
  <si>
    <t>Convertible notes, maturity date</t>
  </si>
  <si>
    <t>Issuance of common stock shares for notes payable</t>
  </si>
  <si>
    <t>Interest payable, per share of common stock</t>
  </si>
  <si>
    <t>Interest Expenses</t>
  </si>
  <si>
    <t>Convertible notes, conversion price</t>
  </si>
  <si>
    <t>Common stock warrants issued</t>
  </si>
  <si>
    <t>Common stock warrants, exercise price</t>
  </si>
  <si>
    <t>Common stock warrants, expire date</t>
  </si>
  <si>
    <t>Convertible note, carrying value</t>
  </si>
  <si>
    <t>Interest expense related amortization</t>
  </si>
  <si>
    <t>Commitments and Contingencies - Additional Information (Detail) (USD $)</t>
  </si>
  <si>
    <t>1 Months Ended</t>
  </si>
  <si>
    <t>Oct. 16, 2012</t>
  </si>
  <si>
    <t>Commitment And Contingencies [Line Items]</t>
  </si>
  <si>
    <t>Cash severance payment</t>
  </si>
  <si>
    <t>Option immediate vesting</t>
  </si>
  <si>
    <t>Asset Purchase Agreement Aggregate Consideration Paying Period</t>
  </si>
  <si>
    <t>10 years</t>
  </si>
  <si>
    <t>Progenics Pharmaceuticals, Inc</t>
  </si>
  <si>
    <t>Royalty on every net sales</t>
  </si>
  <si>
    <t>Initial Payment</t>
  </si>
  <si>
    <t>Asset purchase, cash paid</t>
  </si>
  <si>
    <t>Milestone Payments | US Phase III trial</t>
  </si>
  <si>
    <t>Milestone Payments | US new drug application approval by the FDA</t>
  </si>
  <si>
    <t>Development Milestone Payments</t>
  </si>
  <si>
    <t>Minimum annual license maintenance fees</t>
  </si>
  <si>
    <t>Development Milestone Payments | US Phase III trial</t>
  </si>
  <si>
    <t>Development Milestone Payments | US new drug application approval by the FDA</t>
  </si>
  <si>
    <t>Development Milestone Payments | New Drug Application with the FDA</t>
  </si>
  <si>
    <t>Salary</t>
  </si>
  <si>
    <t>Severance period</t>
  </si>
  <si>
    <t>33 months</t>
  </si>
  <si>
    <t>Reimbursement of health insurance period</t>
  </si>
  <si>
    <t>9 months</t>
  </si>
  <si>
    <t>Director | Stock Option Award Agreement dated Dec 6,2010</t>
  </si>
  <si>
    <t>Stock option award agreement</t>
  </si>
  <si>
    <t>Stock Option granted</t>
  </si>
  <si>
    <t>Director | Stock Option Award Agreement dated September 22,2010</t>
  </si>
  <si>
    <t>Options granted</t>
  </si>
  <si>
    <t>Director | Stock Option Award Agreement dated April 16,2012</t>
  </si>
  <si>
    <t>Options forfeiture</t>
  </si>
  <si>
    <t>Subsequent Events - Additional Information (Detail) (USD $)</t>
  </si>
  <si>
    <t>15 Months Ended</t>
  </si>
  <si>
    <t>Sep. 05, 2013</t>
  </si>
  <si>
    <t>Subsequent Event</t>
  </si>
  <si>
    <t>Oct. 15, 2013</t>
  </si>
  <si>
    <t>Convertible Note One</t>
  </si>
  <si>
    <t>Note</t>
  </si>
  <si>
    <t>Convertible Note Two</t>
  </si>
  <si>
    <t>Convertible Note Three</t>
  </si>
  <si>
    <t>Convertible Note Four</t>
  </si>
  <si>
    <t>Private Placement</t>
  </si>
  <si>
    <t>Investors</t>
  </si>
  <si>
    <t>Private Placement Issuance Scenario One</t>
  </si>
  <si>
    <t>Private Placement Issuance Scenario Two</t>
  </si>
  <si>
    <t>Private Placement Issuance Scenario Six</t>
  </si>
  <si>
    <t>Subsequent Event [Line Items]</t>
  </si>
  <si>
    <t>Stock options , shares granted</t>
  </si>
  <si>
    <t>Stock options, exercise price</t>
  </si>
  <si>
    <t>Stock options, termination date</t>
  </si>
  <si>
    <t>Stock options, number of shares vested on date of issuance</t>
  </si>
  <si>
    <t>Stock options, number of shares vested monthly after initial issuance</t>
  </si>
  <si>
    <t>Consulting agreement term</t>
  </si>
  <si>
    <t>18 months</t>
  </si>
  <si>
    <t>6 months</t>
  </si>
  <si>
    <t>Units sold at private sale, number of units sold</t>
  </si>
  <si>
    <t>Units sold at private sale, per unit price</t>
  </si>
  <si>
    <t>Units sold at private sale, gross proceeds</t>
  </si>
  <si>
    <t>Units sold at private sale, number of purchasers</t>
  </si>
  <si>
    <t>Shares of common stock per each unit sold</t>
  </si>
  <si>
    <t>Number of stock purchase warrants per each unit sold</t>
  </si>
  <si>
    <t>Number of notes converted</t>
  </si>
  <si>
    <t>Principal amount of notes</t>
  </si>
  <si>
    <t>Aggregate principal amount plus accrued but unpaid interest</t>
  </si>
  <si>
    <t>Common stock issued</t>
  </si>
  <si>
    <t>warrants to purchase shares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</si>
</sst>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24" fillId="33" borderId="0" xfId="0" applyFont="1" applyFill="1" applyAlignment="1">
      <alignmen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25" fillId="0" borderId="12" xfId="0" applyFont="1" applyBorder="1" applyAlignment="1">
      <alignment wrapText="1"/>
    </xf>
    <xf numFmtId="0" fontId="24"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1175680</v>
      </c>
      <c r="C11" s="4"/>
    </row>
    <row r="12" spans="1:3" x14ac:dyDescent="0.25">
      <c r="A12" s="2" t="s">
        <v>17</v>
      </c>
      <c r="B12" s="4">
        <f>--5-31</f>
        <v>-26</v>
      </c>
      <c r="C12" s="4"/>
    </row>
    <row r="13" spans="1:3" x14ac:dyDescent="0.25">
      <c r="A13" s="2" t="s">
        <v>18</v>
      </c>
      <c r="B13" s="4" t="s">
        <v>19</v>
      </c>
      <c r="C13" s="4"/>
    </row>
    <row r="14" spans="1:3" ht="30" x14ac:dyDescent="0.25">
      <c r="A14" s="2" t="s">
        <v>20</v>
      </c>
      <c r="B14" s="4"/>
      <c r="C14" s="6">
        <v>39629187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6" bestFit="1" customWidth="1"/>
    <col min="2" max="2" width="36.5703125" bestFit="1" customWidth="1"/>
    <col min="3" max="3" width="9" customWidth="1"/>
    <col min="4" max="5" width="36.5703125" customWidth="1"/>
    <col min="6" max="6" width="9.7109375" customWidth="1"/>
    <col min="7" max="7" width="36.5703125" customWidth="1"/>
    <col min="8" max="8" width="9" customWidth="1"/>
    <col min="9" max="9" width="21.7109375" customWidth="1"/>
    <col min="10" max="11" width="9" customWidth="1"/>
    <col min="12" max="12" width="36.5703125" customWidth="1"/>
    <col min="13" max="13" width="21.7109375" customWidth="1"/>
    <col min="14" max="16" width="9" customWidth="1"/>
    <col min="17" max="17" width="32.28515625" customWidth="1"/>
    <col min="18" max="18" width="9"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218</v>
      </c>
      <c r="B3" s="32" t="s">
        <v>219</v>
      </c>
      <c r="C3" s="32"/>
      <c r="D3" s="32"/>
      <c r="E3" s="32"/>
      <c r="F3" s="32"/>
      <c r="G3" s="32"/>
      <c r="H3" s="32"/>
      <c r="I3" s="32"/>
      <c r="J3" s="32"/>
      <c r="K3" s="32"/>
      <c r="L3" s="32"/>
      <c r="M3" s="32"/>
      <c r="N3" s="32"/>
      <c r="O3" s="32"/>
      <c r="P3" s="32"/>
      <c r="Q3" s="32"/>
      <c r="R3" s="32"/>
    </row>
    <row r="4" spans="1:18" ht="25.5" customHeight="1" x14ac:dyDescent="0.25">
      <c r="A4" s="13"/>
      <c r="B4" s="33" t="s">
        <v>220</v>
      </c>
      <c r="C4" s="33"/>
      <c r="D4" s="33"/>
      <c r="E4" s="33"/>
      <c r="F4" s="33"/>
      <c r="G4" s="33"/>
      <c r="H4" s="33"/>
      <c r="I4" s="33"/>
      <c r="J4" s="33"/>
      <c r="K4" s="33"/>
      <c r="L4" s="33"/>
      <c r="M4" s="33"/>
      <c r="N4" s="33"/>
      <c r="O4" s="33"/>
      <c r="P4" s="33"/>
      <c r="Q4" s="33"/>
      <c r="R4" s="33"/>
    </row>
    <row r="5" spans="1:18" x14ac:dyDescent="0.25">
      <c r="A5" s="13"/>
      <c r="B5" s="33" t="s">
        <v>221</v>
      </c>
      <c r="C5" s="33"/>
      <c r="D5" s="33"/>
      <c r="E5" s="33"/>
      <c r="F5" s="33"/>
      <c r="G5" s="33"/>
      <c r="H5" s="33"/>
      <c r="I5" s="33"/>
      <c r="J5" s="33"/>
      <c r="K5" s="33"/>
      <c r="L5" s="33"/>
      <c r="M5" s="33"/>
      <c r="N5" s="33"/>
      <c r="O5" s="33"/>
      <c r="P5" s="33"/>
      <c r="Q5" s="33"/>
      <c r="R5" s="33"/>
    </row>
    <row r="6" spans="1:18" ht="25.5" customHeight="1" x14ac:dyDescent="0.25">
      <c r="A6" s="13"/>
      <c r="B6" s="33" t="s">
        <v>222</v>
      </c>
      <c r="C6" s="33"/>
      <c r="D6" s="33"/>
      <c r="E6" s="33"/>
      <c r="F6" s="33"/>
      <c r="G6" s="33"/>
      <c r="H6" s="33"/>
      <c r="I6" s="33"/>
      <c r="J6" s="33"/>
      <c r="K6" s="33"/>
      <c r="L6" s="33"/>
      <c r="M6" s="33"/>
      <c r="N6" s="33"/>
      <c r="O6" s="33"/>
      <c r="P6" s="33"/>
      <c r="Q6" s="33"/>
      <c r="R6" s="33"/>
    </row>
    <row r="7" spans="1:18" ht="25.5" customHeight="1" x14ac:dyDescent="0.25">
      <c r="A7" s="13"/>
      <c r="B7" s="33" t="s">
        <v>223</v>
      </c>
      <c r="C7" s="33"/>
      <c r="D7" s="33"/>
      <c r="E7" s="33"/>
      <c r="F7" s="33"/>
      <c r="G7" s="33"/>
      <c r="H7" s="33"/>
      <c r="I7" s="33"/>
      <c r="J7" s="33"/>
      <c r="K7" s="33"/>
      <c r="L7" s="33"/>
      <c r="M7" s="33"/>
      <c r="N7" s="33"/>
      <c r="O7" s="33"/>
      <c r="P7" s="33"/>
      <c r="Q7" s="33"/>
      <c r="R7" s="33"/>
    </row>
    <row r="8" spans="1:18" x14ac:dyDescent="0.25">
      <c r="A8" s="13"/>
      <c r="B8" s="33" t="s">
        <v>224</v>
      </c>
      <c r="C8" s="33"/>
      <c r="D8" s="33"/>
      <c r="E8" s="33"/>
      <c r="F8" s="33"/>
      <c r="G8" s="33"/>
      <c r="H8" s="33"/>
      <c r="I8" s="33"/>
      <c r="J8" s="33"/>
      <c r="K8" s="33"/>
      <c r="L8" s="33"/>
      <c r="M8" s="33"/>
      <c r="N8" s="33"/>
      <c r="O8" s="33"/>
      <c r="P8" s="33"/>
      <c r="Q8" s="33"/>
      <c r="R8" s="33"/>
    </row>
    <row r="9" spans="1:18" ht="15.75" x14ac:dyDescent="0.25">
      <c r="A9" s="13"/>
      <c r="B9" s="34"/>
      <c r="C9" s="34"/>
      <c r="D9" s="34"/>
      <c r="E9" s="34"/>
      <c r="F9" s="34"/>
      <c r="G9" s="34"/>
      <c r="H9" s="34"/>
      <c r="I9" s="34"/>
      <c r="J9" s="34"/>
      <c r="K9" s="34"/>
      <c r="L9" s="34"/>
      <c r="M9" s="34"/>
      <c r="N9" s="34"/>
      <c r="O9" s="34"/>
      <c r="P9" s="34"/>
      <c r="Q9" s="34"/>
      <c r="R9" s="34"/>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35"/>
      <c r="C11" s="35" t="s">
        <v>55</v>
      </c>
      <c r="D11" s="36" t="s">
        <v>225</v>
      </c>
      <c r="E11" s="36"/>
      <c r="F11" s="35"/>
      <c r="G11" s="35"/>
      <c r="H11" s="36" t="s">
        <v>227</v>
      </c>
      <c r="I11" s="36"/>
      <c r="J11" s="35"/>
      <c r="K11" s="35" t="s">
        <v>55</v>
      </c>
      <c r="L11" s="36" t="s">
        <v>227</v>
      </c>
      <c r="M11" s="36"/>
      <c r="N11" s="35"/>
      <c r="O11" s="35" t="s">
        <v>55</v>
      </c>
      <c r="P11" s="36" t="s">
        <v>233</v>
      </c>
      <c r="Q11" s="36"/>
      <c r="R11" s="35"/>
    </row>
    <row r="12" spans="1:18" x14ac:dyDescent="0.25">
      <c r="A12" s="13"/>
      <c r="B12" s="35"/>
      <c r="C12" s="35"/>
      <c r="D12" s="36" t="s">
        <v>226</v>
      </c>
      <c r="E12" s="36"/>
      <c r="F12" s="35"/>
      <c r="G12" s="35"/>
      <c r="H12" s="36" t="s">
        <v>228</v>
      </c>
      <c r="I12" s="36"/>
      <c r="J12" s="35"/>
      <c r="K12" s="35"/>
      <c r="L12" s="36" t="s">
        <v>228</v>
      </c>
      <c r="M12" s="36"/>
      <c r="N12" s="35"/>
      <c r="O12" s="35"/>
      <c r="P12" s="36" t="s">
        <v>234</v>
      </c>
      <c r="Q12" s="36"/>
      <c r="R12" s="35"/>
    </row>
    <row r="13" spans="1:18" x14ac:dyDescent="0.25">
      <c r="A13" s="13"/>
      <c r="B13" s="35"/>
      <c r="C13" s="35"/>
      <c r="D13" s="36"/>
      <c r="E13" s="36"/>
      <c r="F13" s="35"/>
      <c r="G13" s="35"/>
      <c r="H13" s="36" t="s">
        <v>229</v>
      </c>
      <c r="I13" s="36"/>
      <c r="J13" s="35"/>
      <c r="K13" s="35"/>
      <c r="L13" s="36" t="s">
        <v>230</v>
      </c>
      <c r="M13" s="36"/>
      <c r="N13" s="35"/>
      <c r="O13" s="35"/>
      <c r="P13" s="36"/>
      <c r="Q13" s="36"/>
      <c r="R13" s="35"/>
    </row>
    <row r="14" spans="1:18" x14ac:dyDescent="0.25">
      <c r="A14" s="13"/>
      <c r="B14" s="35"/>
      <c r="C14" s="35"/>
      <c r="D14" s="36"/>
      <c r="E14" s="36"/>
      <c r="F14" s="35"/>
      <c r="G14" s="35"/>
      <c r="H14" s="36"/>
      <c r="I14" s="36"/>
      <c r="J14" s="35"/>
      <c r="K14" s="35"/>
      <c r="L14" s="36" t="s">
        <v>231</v>
      </c>
      <c r="M14" s="36"/>
      <c r="N14" s="35"/>
      <c r="O14" s="35"/>
      <c r="P14" s="36"/>
      <c r="Q14" s="36"/>
      <c r="R14" s="35"/>
    </row>
    <row r="15" spans="1:18" ht="15.75" thickBot="1" x14ac:dyDescent="0.3">
      <c r="A15" s="13"/>
      <c r="B15" s="35"/>
      <c r="C15" s="35"/>
      <c r="D15" s="31"/>
      <c r="E15" s="31"/>
      <c r="F15" s="35"/>
      <c r="G15" s="35"/>
      <c r="H15" s="31"/>
      <c r="I15" s="31"/>
      <c r="J15" s="35"/>
      <c r="K15" s="35"/>
      <c r="L15" s="31" t="s">
        <v>232</v>
      </c>
      <c r="M15" s="31"/>
      <c r="N15" s="35"/>
      <c r="O15" s="35"/>
      <c r="P15" s="31"/>
      <c r="Q15" s="31"/>
      <c r="R15" s="35"/>
    </row>
    <row r="16" spans="1:18" ht="25.5" x14ac:dyDescent="0.25">
      <c r="A16" s="13"/>
      <c r="B16" s="19" t="s">
        <v>235</v>
      </c>
      <c r="C16" s="20" t="s">
        <v>55</v>
      </c>
      <c r="D16" s="20"/>
      <c r="E16" s="21">
        <v>18146938</v>
      </c>
      <c r="F16" s="22" t="s">
        <v>55</v>
      </c>
      <c r="G16" s="20"/>
      <c r="H16" s="20" t="s">
        <v>205</v>
      </c>
      <c r="I16" s="28">
        <v>1.65</v>
      </c>
      <c r="J16" s="22" t="s">
        <v>55</v>
      </c>
      <c r="K16" s="20" t="s">
        <v>55</v>
      </c>
      <c r="L16" s="20"/>
      <c r="M16" s="28">
        <v>1.86</v>
      </c>
      <c r="N16" s="22" t="s">
        <v>55</v>
      </c>
      <c r="O16" s="20" t="s">
        <v>55</v>
      </c>
      <c r="P16" s="20" t="s">
        <v>205</v>
      </c>
      <c r="Q16" s="21">
        <v>140321</v>
      </c>
      <c r="R16" s="22" t="s">
        <v>55</v>
      </c>
    </row>
    <row r="17" spans="1:18" x14ac:dyDescent="0.25">
      <c r="A17" s="13"/>
      <c r="B17" s="25" t="s">
        <v>236</v>
      </c>
      <c r="C17" s="12" t="s">
        <v>55</v>
      </c>
      <c r="D17" s="12"/>
      <c r="E17" s="29">
        <v>1123072</v>
      </c>
      <c r="F17" s="17" t="s">
        <v>55</v>
      </c>
      <c r="G17" s="12"/>
      <c r="H17" s="12" t="s">
        <v>205</v>
      </c>
      <c r="I17" s="26">
        <v>0.55000000000000004</v>
      </c>
      <c r="J17" s="17" t="s">
        <v>55</v>
      </c>
      <c r="K17" s="12" t="s">
        <v>55</v>
      </c>
      <c r="L17" s="12"/>
      <c r="M17" s="12"/>
      <c r="N17" s="12"/>
      <c r="O17" s="12" t="s">
        <v>55</v>
      </c>
      <c r="P17" s="12"/>
      <c r="Q17" s="12"/>
      <c r="R17" s="12"/>
    </row>
    <row r="18" spans="1:18" x14ac:dyDescent="0.25">
      <c r="A18" s="13"/>
      <c r="B18" s="19" t="s">
        <v>237</v>
      </c>
      <c r="C18" s="20" t="s">
        <v>55</v>
      </c>
      <c r="D18" s="20"/>
      <c r="E18" s="28" t="s">
        <v>238</v>
      </c>
      <c r="F18" s="22" t="s">
        <v>55</v>
      </c>
      <c r="G18" s="20"/>
      <c r="H18" s="20" t="s">
        <v>205</v>
      </c>
      <c r="I18" s="28" t="s">
        <v>238</v>
      </c>
      <c r="J18" s="22" t="s">
        <v>55</v>
      </c>
      <c r="K18" s="20" t="s">
        <v>55</v>
      </c>
      <c r="L18" s="20"/>
      <c r="M18" s="20"/>
      <c r="N18" s="20"/>
      <c r="O18" s="20" t="s">
        <v>55</v>
      </c>
      <c r="P18" s="20"/>
      <c r="Q18" s="20"/>
      <c r="R18" s="20"/>
    </row>
    <row r="19" spans="1:18" x14ac:dyDescent="0.25">
      <c r="A19" s="13"/>
      <c r="B19" s="25" t="s">
        <v>239</v>
      </c>
      <c r="C19" s="12" t="s">
        <v>55</v>
      </c>
      <c r="D19" s="12"/>
      <c r="E19" s="26" t="s">
        <v>240</v>
      </c>
      <c r="F19" s="17" t="s">
        <v>208</v>
      </c>
      <c r="G19" s="12"/>
      <c r="H19" s="12" t="s">
        <v>205</v>
      </c>
      <c r="I19" s="26">
        <v>1.41</v>
      </c>
      <c r="J19" s="17" t="s">
        <v>55</v>
      </c>
      <c r="K19" s="12" t="s">
        <v>55</v>
      </c>
      <c r="L19" s="12"/>
      <c r="M19" s="12"/>
      <c r="N19" s="12"/>
      <c r="O19" s="12" t="s">
        <v>55</v>
      </c>
      <c r="P19" s="12"/>
      <c r="Q19" s="12"/>
      <c r="R19" s="12"/>
    </row>
    <row r="20" spans="1:18" ht="25.5" x14ac:dyDescent="0.25">
      <c r="A20" s="13"/>
      <c r="B20" s="19" t="s">
        <v>241</v>
      </c>
      <c r="C20" s="20" t="s">
        <v>55</v>
      </c>
      <c r="D20" s="20"/>
      <c r="E20" s="21">
        <v>18866510</v>
      </c>
      <c r="F20" s="22" t="s">
        <v>55</v>
      </c>
      <c r="G20" s="20"/>
      <c r="H20" s="20" t="s">
        <v>205</v>
      </c>
      <c r="I20" s="28">
        <v>1.59</v>
      </c>
      <c r="J20" s="22" t="s">
        <v>55</v>
      </c>
      <c r="K20" s="20" t="s">
        <v>55</v>
      </c>
      <c r="L20" s="20"/>
      <c r="M20" s="28">
        <v>1.77</v>
      </c>
      <c r="N20" s="22" t="s">
        <v>55</v>
      </c>
      <c r="O20" s="20" t="s">
        <v>55</v>
      </c>
      <c r="P20" s="20" t="s">
        <v>205</v>
      </c>
      <c r="Q20" s="21">
        <v>417243</v>
      </c>
      <c r="R20" s="22" t="s">
        <v>55</v>
      </c>
    </row>
    <row r="21" spans="1:18" x14ac:dyDescent="0.25">
      <c r="A21" s="13"/>
      <c r="B21" s="25" t="s">
        <v>242</v>
      </c>
      <c r="C21" s="12" t="s">
        <v>55</v>
      </c>
      <c r="D21" s="12"/>
      <c r="E21" s="29">
        <v>17104010</v>
      </c>
      <c r="F21" s="17" t="s">
        <v>55</v>
      </c>
      <c r="G21" s="12"/>
      <c r="H21" s="12" t="s">
        <v>205</v>
      </c>
      <c r="I21" s="26">
        <v>1.62</v>
      </c>
      <c r="J21" s="17" t="s">
        <v>55</v>
      </c>
      <c r="K21" s="12" t="s">
        <v>55</v>
      </c>
      <c r="L21" s="12"/>
      <c r="M21" s="26">
        <v>1.57</v>
      </c>
      <c r="N21" s="17" t="s">
        <v>55</v>
      </c>
      <c r="O21" s="12" t="s">
        <v>55</v>
      </c>
      <c r="P21" s="12" t="s">
        <v>205</v>
      </c>
      <c r="Q21" s="29">
        <v>417243</v>
      </c>
      <c r="R21" s="17" t="s">
        <v>55</v>
      </c>
    </row>
  </sheetData>
  <mergeCells count="40">
    <mergeCell ref="B8:R8"/>
    <mergeCell ref="B9:R9"/>
    <mergeCell ref="R11:R15"/>
    <mergeCell ref="A1:A2"/>
    <mergeCell ref="B1:R1"/>
    <mergeCell ref="B2:R2"/>
    <mergeCell ref="A3:A21"/>
    <mergeCell ref="B3:R3"/>
    <mergeCell ref="B4:R4"/>
    <mergeCell ref="B5:R5"/>
    <mergeCell ref="B6:R6"/>
    <mergeCell ref="B7:R7"/>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243</v>
      </c>
      <c r="B1" s="1" t="s">
        <v>1</v>
      </c>
    </row>
    <row r="2" spans="1:2" x14ac:dyDescent="0.25">
      <c r="A2" s="7"/>
      <c r="B2" s="1" t="s">
        <v>2</v>
      </c>
    </row>
    <row r="3" spans="1:2" ht="26.25" x14ac:dyDescent="0.25">
      <c r="A3" s="13" t="s">
        <v>243</v>
      </c>
      <c r="B3" s="11" t="s">
        <v>244</v>
      </c>
    </row>
    <row r="4" spans="1:2" ht="128.25" x14ac:dyDescent="0.25">
      <c r="A4" s="13"/>
      <c r="B4" s="12" t="s">
        <v>245</v>
      </c>
    </row>
  </sheetData>
  <mergeCells count="2">
    <mergeCell ref="A1:A2"/>
    <mergeCell ref="A3:A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246</v>
      </c>
      <c r="B1" s="1" t="s">
        <v>1</v>
      </c>
    </row>
    <row r="2" spans="1:2" x14ac:dyDescent="0.25">
      <c r="A2" s="7"/>
      <c r="B2" s="1" t="s">
        <v>2</v>
      </c>
    </row>
    <row r="3" spans="1:2" ht="26.25" x14ac:dyDescent="0.25">
      <c r="A3" s="13" t="s">
        <v>246</v>
      </c>
      <c r="B3" s="11" t="s">
        <v>247</v>
      </c>
    </row>
    <row r="4" spans="1:2" ht="77.25" x14ac:dyDescent="0.25">
      <c r="A4" s="13"/>
      <c r="B4" s="12" t="s">
        <v>248</v>
      </c>
    </row>
  </sheetData>
  <mergeCells count="2">
    <mergeCell ref="A1:A2"/>
    <mergeCell ref="A3:A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249</v>
      </c>
      <c r="B1" s="1" t="s">
        <v>1</v>
      </c>
    </row>
    <row r="2" spans="1:2" x14ac:dyDescent="0.25">
      <c r="A2" s="7"/>
      <c r="B2" s="1" t="s">
        <v>2</v>
      </c>
    </row>
    <row r="3" spans="1:2" x14ac:dyDescent="0.25">
      <c r="A3" s="13" t="s">
        <v>249</v>
      </c>
      <c r="B3" s="11" t="s">
        <v>250</v>
      </c>
    </row>
    <row r="4" spans="1:2" ht="192" x14ac:dyDescent="0.25">
      <c r="A4" s="13"/>
      <c r="B4" s="12" t="s">
        <v>251</v>
      </c>
    </row>
    <row r="5" spans="1:2" ht="357.75" x14ac:dyDescent="0.25">
      <c r="A5" s="13"/>
      <c r="B5" s="12" t="s">
        <v>252</v>
      </c>
    </row>
    <row r="6" spans="1:2" ht="64.5" x14ac:dyDescent="0.25">
      <c r="A6" s="13"/>
      <c r="B6" s="12" t="s">
        <v>253</v>
      </c>
    </row>
  </sheetData>
  <mergeCells count="2">
    <mergeCell ref="A1:A2"/>
    <mergeCell ref="A3: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 bestFit="1" customWidth="1"/>
    <col min="2" max="2" width="36.5703125" bestFit="1" customWidth="1"/>
  </cols>
  <sheetData>
    <row r="1" spans="1:2" x14ac:dyDescent="0.25">
      <c r="A1" s="7" t="s">
        <v>254</v>
      </c>
      <c r="B1" s="1" t="s">
        <v>1</v>
      </c>
    </row>
    <row r="2" spans="1:2" x14ac:dyDescent="0.25">
      <c r="A2" s="7"/>
      <c r="B2" s="1" t="s">
        <v>2</v>
      </c>
    </row>
    <row r="3" spans="1:2" x14ac:dyDescent="0.25">
      <c r="A3" s="13" t="s">
        <v>254</v>
      </c>
      <c r="B3" s="15" t="s">
        <v>255</v>
      </c>
    </row>
    <row r="4" spans="1:2" x14ac:dyDescent="0.25">
      <c r="A4" s="13"/>
      <c r="B4" s="4"/>
    </row>
    <row r="5" spans="1:2" ht="115.5" x14ac:dyDescent="0.25">
      <c r="A5" s="13"/>
      <c r="B5" s="16" t="s">
        <v>256</v>
      </c>
    </row>
    <row r="6" spans="1:2" x14ac:dyDescent="0.25">
      <c r="A6" s="13"/>
      <c r="B6" s="4"/>
    </row>
    <row r="7" spans="1:2" ht="281.25" x14ac:dyDescent="0.25">
      <c r="A7" s="13"/>
      <c r="B7" s="16" t="s">
        <v>257</v>
      </c>
    </row>
    <row r="8" spans="1:2" x14ac:dyDescent="0.25">
      <c r="A8" s="13"/>
      <c r="B8" s="4"/>
    </row>
    <row r="9" spans="1:2" ht="217.5" x14ac:dyDescent="0.25">
      <c r="A9" s="13"/>
      <c r="B9" s="16" t="s">
        <v>258</v>
      </c>
    </row>
    <row r="10" spans="1:2" x14ac:dyDescent="0.25">
      <c r="A10" s="13"/>
      <c r="B10" s="4"/>
    </row>
    <row r="11" spans="1:2" ht="102.75" x14ac:dyDescent="0.25">
      <c r="A11" s="13"/>
      <c r="B11" s="16" t="s">
        <v>259</v>
      </c>
    </row>
    <row r="12" spans="1:2" x14ac:dyDescent="0.25">
      <c r="A12" s="13"/>
      <c r="B12" s="4"/>
    </row>
    <row r="13" spans="1:2" x14ac:dyDescent="0.25">
      <c r="A13" s="13"/>
      <c r="B13" s="14"/>
    </row>
    <row r="14" spans="1:2" x14ac:dyDescent="0.25">
      <c r="A14" s="13"/>
      <c r="B14" s="4"/>
    </row>
    <row r="15" spans="1:2" ht="409.6" x14ac:dyDescent="0.25">
      <c r="A15" s="13"/>
      <c r="B15" s="16" t="s">
        <v>260</v>
      </c>
    </row>
    <row r="16" spans="1:2" x14ac:dyDescent="0.25">
      <c r="A16" s="13"/>
      <c r="B16" s="4"/>
    </row>
  </sheetData>
  <mergeCells count="2">
    <mergeCell ref="A1:A2"/>
    <mergeCell ref="A3: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261</v>
      </c>
      <c r="B1" s="1" t="s">
        <v>1</v>
      </c>
    </row>
    <row r="2" spans="1:2" x14ac:dyDescent="0.25">
      <c r="A2" s="7"/>
      <c r="B2" s="1" t="s">
        <v>2</v>
      </c>
    </row>
    <row r="3" spans="1:2" x14ac:dyDescent="0.25">
      <c r="A3" s="13" t="s">
        <v>261</v>
      </c>
      <c r="B3" s="15" t="s">
        <v>262</v>
      </c>
    </row>
    <row r="4" spans="1:2" x14ac:dyDescent="0.25">
      <c r="A4" s="13"/>
      <c r="B4" s="4"/>
    </row>
    <row r="5" spans="1:2" ht="204.75" x14ac:dyDescent="0.25">
      <c r="A5" s="13"/>
      <c r="B5" s="16" t="s">
        <v>263</v>
      </c>
    </row>
    <row r="6" spans="1:2" x14ac:dyDescent="0.25">
      <c r="A6" s="13"/>
      <c r="B6" s="4"/>
    </row>
    <row r="7" spans="1:2" ht="179.25" x14ac:dyDescent="0.25">
      <c r="A7" s="13"/>
      <c r="B7" s="16" t="s">
        <v>264</v>
      </c>
    </row>
    <row r="8" spans="1:2" x14ac:dyDescent="0.25">
      <c r="A8" s="13"/>
      <c r="B8" s="4"/>
    </row>
    <row r="9" spans="1:2" ht="102.75" x14ac:dyDescent="0.25">
      <c r="A9" s="13"/>
      <c r="B9" s="16" t="s">
        <v>265</v>
      </c>
    </row>
    <row r="10" spans="1:2" x14ac:dyDescent="0.25">
      <c r="A10" s="13"/>
      <c r="B10" s="4"/>
    </row>
    <row r="11" spans="1:2" ht="153.75" x14ac:dyDescent="0.25">
      <c r="A11" s="13"/>
      <c r="B11" s="16" t="s">
        <v>266</v>
      </c>
    </row>
    <row r="12" spans="1:2" x14ac:dyDescent="0.25">
      <c r="A12" s="13"/>
      <c r="B12" s="4"/>
    </row>
    <row r="13" spans="1:2" ht="115.5" x14ac:dyDescent="0.25">
      <c r="A13" s="13"/>
      <c r="B13" s="16" t="s">
        <v>267</v>
      </c>
    </row>
    <row r="14" spans="1:2" x14ac:dyDescent="0.25">
      <c r="A14" s="13"/>
      <c r="B14" s="4"/>
    </row>
    <row r="15" spans="1:2" ht="102.75" x14ac:dyDescent="0.25">
      <c r="A15" s="13"/>
      <c r="B15" s="16" t="s">
        <v>268</v>
      </c>
    </row>
    <row r="16" spans="1:2" x14ac:dyDescent="0.25">
      <c r="A16" s="13"/>
      <c r="B16" s="4"/>
    </row>
  </sheetData>
  <mergeCells count="2">
    <mergeCell ref="A1:A2"/>
    <mergeCell ref="A3: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269</v>
      </c>
      <c r="B1" s="1" t="s">
        <v>1</v>
      </c>
    </row>
    <row r="2" spans="1:2" x14ac:dyDescent="0.25">
      <c r="A2" s="7"/>
      <c r="B2" s="1" t="s">
        <v>2</v>
      </c>
    </row>
    <row r="3" spans="1:2" x14ac:dyDescent="0.25">
      <c r="A3" s="13" t="s">
        <v>158</v>
      </c>
      <c r="B3" s="11" t="s">
        <v>158</v>
      </c>
    </row>
    <row r="4" spans="1:2" ht="409.6" x14ac:dyDescent="0.25">
      <c r="A4" s="13"/>
      <c r="B4" s="12" t="s">
        <v>159</v>
      </c>
    </row>
    <row r="5" spans="1:2" x14ac:dyDescent="0.25">
      <c r="A5" s="13" t="s">
        <v>160</v>
      </c>
      <c r="B5" s="11" t="s">
        <v>160</v>
      </c>
    </row>
    <row r="6" spans="1:2" ht="64.5" x14ac:dyDescent="0.25">
      <c r="A6" s="13"/>
      <c r="B6" s="12" t="s">
        <v>161</v>
      </c>
    </row>
    <row r="7" spans="1:2" x14ac:dyDescent="0.25">
      <c r="A7" s="13" t="s">
        <v>162</v>
      </c>
      <c r="B7" s="11" t="s">
        <v>162</v>
      </c>
    </row>
    <row r="8" spans="1:2" ht="102.75" x14ac:dyDescent="0.25">
      <c r="A8" s="13"/>
      <c r="B8" s="12" t="s">
        <v>163</v>
      </c>
    </row>
    <row r="9" spans="1:2" x14ac:dyDescent="0.25">
      <c r="A9" s="13" t="s">
        <v>164</v>
      </c>
      <c r="B9" s="11" t="s">
        <v>164</v>
      </c>
    </row>
    <row r="10" spans="1:2" ht="204.75" x14ac:dyDescent="0.25">
      <c r="A10" s="13"/>
      <c r="B10" s="12" t="s">
        <v>165</v>
      </c>
    </row>
    <row r="11" spans="1:2" ht="230.25" x14ac:dyDescent="0.25">
      <c r="A11" s="13"/>
      <c r="B11" s="12" t="s">
        <v>166</v>
      </c>
    </row>
    <row r="12" spans="1:2" x14ac:dyDescent="0.25">
      <c r="A12" s="13" t="s">
        <v>167</v>
      </c>
      <c r="B12" s="11" t="s">
        <v>167</v>
      </c>
    </row>
    <row r="13" spans="1:2" ht="128.25" x14ac:dyDescent="0.25">
      <c r="A13" s="13"/>
      <c r="B13" s="12" t="s">
        <v>168</v>
      </c>
    </row>
    <row r="14" spans="1:2" x14ac:dyDescent="0.25">
      <c r="A14" s="13" t="s">
        <v>23</v>
      </c>
      <c r="B14" s="11" t="s">
        <v>23</v>
      </c>
    </row>
    <row r="15" spans="1:2" ht="128.25" x14ac:dyDescent="0.25">
      <c r="A15" s="13"/>
      <c r="B15" s="12" t="s">
        <v>169</v>
      </c>
    </row>
    <row r="16" spans="1:2" x14ac:dyDescent="0.25">
      <c r="A16" s="13" t="s">
        <v>170</v>
      </c>
      <c r="B16" s="11" t="s">
        <v>170</v>
      </c>
    </row>
    <row r="17" spans="1:2" ht="230.25" x14ac:dyDescent="0.25">
      <c r="A17" s="13"/>
      <c r="B17" s="12" t="s">
        <v>171</v>
      </c>
    </row>
    <row r="18" spans="1:2" x14ac:dyDescent="0.25">
      <c r="A18" s="13" t="s">
        <v>172</v>
      </c>
      <c r="B18" s="11" t="s">
        <v>172</v>
      </c>
    </row>
    <row r="19" spans="1:2" ht="26.25" x14ac:dyDescent="0.25">
      <c r="A19" s="13"/>
      <c r="B19" s="12" t="s">
        <v>173</v>
      </c>
    </row>
    <row r="20" spans="1:2" x14ac:dyDescent="0.25">
      <c r="A20" s="13" t="s">
        <v>174</v>
      </c>
      <c r="B20" s="11" t="s">
        <v>174</v>
      </c>
    </row>
    <row r="21" spans="1:2" ht="102.75" x14ac:dyDescent="0.25">
      <c r="A21" s="13"/>
      <c r="B21" s="12" t="s">
        <v>175</v>
      </c>
    </row>
    <row r="22" spans="1:2" x14ac:dyDescent="0.25">
      <c r="A22" s="13" t="s">
        <v>176</v>
      </c>
      <c r="B22" s="11" t="s">
        <v>176</v>
      </c>
    </row>
    <row r="23" spans="1:2" ht="115.5" x14ac:dyDescent="0.25">
      <c r="A23" s="13"/>
      <c r="B23" s="12" t="s">
        <v>177</v>
      </c>
    </row>
    <row r="24" spans="1:2" ht="370.5" x14ac:dyDescent="0.25">
      <c r="A24" s="13"/>
      <c r="B24" s="12" t="s">
        <v>178</v>
      </c>
    </row>
    <row r="25" spans="1:2" ht="102.75" x14ac:dyDescent="0.25">
      <c r="A25" s="13"/>
      <c r="B25" s="12" t="s">
        <v>179</v>
      </c>
    </row>
    <row r="26" spans="1:2" x14ac:dyDescent="0.25">
      <c r="A26" s="13" t="s">
        <v>180</v>
      </c>
      <c r="B26" s="11" t="s">
        <v>180</v>
      </c>
    </row>
    <row r="27" spans="1:2" ht="192" x14ac:dyDescent="0.25">
      <c r="A27" s="13"/>
      <c r="B27" s="12" t="s">
        <v>181</v>
      </c>
    </row>
    <row r="28" spans="1:2" ht="141" x14ac:dyDescent="0.25">
      <c r="A28" s="13"/>
      <c r="B28" s="12" t="s">
        <v>182</v>
      </c>
    </row>
    <row r="29" spans="1:2" ht="115.5" x14ac:dyDescent="0.25">
      <c r="A29" s="13"/>
      <c r="B29" s="12" t="s">
        <v>183</v>
      </c>
    </row>
    <row r="30" spans="1:2" x14ac:dyDescent="0.25">
      <c r="A30" s="13" t="s">
        <v>184</v>
      </c>
      <c r="B30" s="11" t="s">
        <v>184</v>
      </c>
    </row>
    <row r="31" spans="1:2" ht="166.5" x14ac:dyDescent="0.25">
      <c r="A31" s="13"/>
      <c r="B31" s="12" t="s">
        <v>185</v>
      </c>
    </row>
    <row r="32" spans="1:2" x14ac:dyDescent="0.25">
      <c r="A32" s="13" t="s">
        <v>186</v>
      </c>
      <c r="B32" s="11" t="s">
        <v>186</v>
      </c>
    </row>
    <row r="33" spans="1:2" ht="370.5" x14ac:dyDescent="0.25">
      <c r="A33" s="13"/>
      <c r="B33" s="12" t="s">
        <v>187</v>
      </c>
    </row>
    <row r="34" spans="1:2" x14ac:dyDescent="0.25">
      <c r="A34" s="13" t="s">
        <v>188</v>
      </c>
      <c r="B34" s="11" t="s">
        <v>188</v>
      </c>
    </row>
    <row r="35" spans="1:2" ht="115.5" x14ac:dyDescent="0.25">
      <c r="A35" s="13"/>
      <c r="B35" s="12" t="s">
        <v>189</v>
      </c>
    </row>
    <row r="36" spans="1:2" ht="102.75" x14ac:dyDescent="0.25">
      <c r="A36" s="13"/>
      <c r="B36" s="12" t="s">
        <v>190</v>
      </c>
    </row>
    <row r="37" spans="1:2" ht="217.5" x14ac:dyDescent="0.25">
      <c r="A37" s="13"/>
      <c r="B37" s="12" t="s">
        <v>191</v>
      </c>
    </row>
  </sheetData>
  <mergeCells count="15">
    <mergeCell ref="A30:A31"/>
    <mergeCell ref="A32:A33"/>
    <mergeCell ref="A34:A37"/>
    <mergeCell ref="A14:A15"/>
    <mergeCell ref="A16:A17"/>
    <mergeCell ref="A18:A19"/>
    <mergeCell ref="A20:A21"/>
    <mergeCell ref="A22:A25"/>
    <mergeCell ref="A26:A29"/>
    <mergeCell ref="A1:A2"/>
    <mergeCell ref="A3:A4"/>
    <mergeCell ref="A5:A6"/>
    <mergeCell ref="A7:A8"/>
    <mergeCell ref="A9:A11"/>
    <mergeCell ref="A12: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85546875" bestFit="1" customWidth="1"/>
    <col min="2" max="2" width="25" bestFit="1" customWidth="1"/>
    <col min="3" max="3" width="1.85546875" bestFit="1" customWidth="1"/>
    <col min="4" max="4" width="2" customWidth="1"/>
    <col min="5" max="5" width="9.5703125" customWidth="1"/>
    <col min="6" max="6" width="2" bestFit="1" customWidth="1"/>
    <col min="8" max="8" width="1.85546875" bestFit="1" customWidth="1"/>
    <col min="9" max="9" width="8.42578125" bestFit="1" customWidth="1"/>
    <col min="10" max="10" width="2" bestFit="1" customWidth="1"/>
  </cols>
  <sheetData>
    <row r="1" spans="1:10" ht="15" customHeight="1" x14ac:dyDescent="0.25">
      <c r="A1" s="7" t="s">
        <v>270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271</v>
      </c>
      <c r="B3" s="33" t="s">
        <v>272</v>
      </c>
      <c r="C3" s="33"/>
      <c r="D3" s="33"/>
      <c r="E3" s="33"/>
      <c r="F3" s="33"/>
      <c r="G3" s="33"/>
      <c r="H3" s="33"/>
      <c r="I3" s="33"/>
      <c r="J3" s="33"/>
    </row>
    <row r="4" spans="1:10" ht="15.75" x14ac:dyDescent="0.25">
      <c r="A4" s="13"/>
      <c r="B4" s="34"/>
      <c r="C4" s="34"/>
      <c r="D4" s="34"/>
      <c r="E4" s="34"/>
      <c r="F4" s="34"/>
      <c r="G4" s="34"/>
      <c r="H4" s="34"/>
      <c r="I4" s="34"/>
      <c r="J4" s="34"/>
    </row>
    <row r="5" spans="1:10" x14ac:dyDescent="0.25">
      <c r="A5" s="13"/>
      <c r="B5" s="12"/>
      <c r="C5" s="12"/>
      <c r="D5" s="12"/>
      <c r="E5" s="12"/>
      <c r="F5" s="12"/>
      <c r="G5" s="12"/>
      <c r="H5" s="12"/>
      <c r="I5" s="12"/>
      <c r="J5" s="12"/>
    </row>
    <row r="6" spans="1:10" ht="15.75" thickBot="1" x14ac:dyDescent="0.3">
      <c r="A6" s="13"/>
      <c r="B6" s="18"/>
      <c r="C6" s="18" t="s">
        <v>55</v>
      </c>
      <c r="D6" s="31" t="s">
        <v>202</v>
      </c>
      <c r="E6" s="31"/>
      <c r="F6" s="18"/>
      <c r="G6" s="18"/>
      <c r="H6" s="31" t="s">
        <v>203</v>
      </c>
      <c r="I6" s="31"/>
      <c r="J6" s="18"/>
    </row>
    <row r="7" spans="1:10" ht="15.75" thickBot="1" x14ac:dyDescent="0.3">
      <c r="A7" s="13"/>
      <c r="B7" s="19" t="s">
        <v>204</v>
      </c>
      <c r="C7" s="20" t="s">
        <v>55</v>
      </c>
      <c r="D7" s="20" t="s">
        <v>205</v>
      </c>
      <c r="E7" s="21">
        <v>7221250</v>
      </c>
      <c r="F7" s="22" t="s">
        <v>55</v>
      </c>
      <c r="G7" s="20"/>
      <c r="H7" s="20" t="s">
        <v>205</v>
      </c>
      <c r="I7" s="21">
        <v>6588250</v>
      </c>
      <c r="J7" s="22" t="s">
        <v>55</v>
      </c>
    </row>
    <row r="8" spans="1:10" x14ac:dyDescent="0.25">
      <c r="A8" s="13"/>
      <c r="B8" s="23"/>
      <c r="C8" s="23" t="s">
        <v>55</v>
      </c>
      <c r="D8" s="24"/>
      <c r="E8" s="24"/>
      <c r="F8" s="23"/>
      <c r="G8" s="23"/>
      <c r="H8" s="24"/>
      <c r="I8" s="24"/>
      <c r="J8" s="23"/>
    </row>
    <row r="9" spans="1:10" x14ac:dyDescent="0.25">
      <c r="A9" s="13"/>
      <c r="B9" s="25" t="s">
        <v>206</v>
      </c>
      <c r="C9" s="18" t="s">
        <v>55</v>
      </c>
      <c r="D9" s="12"/>
      <c r="E9" s="26" t="s">
        <v>207</v>
      </c>
      <c r="F9" s="17" t="s">
        <v>208</v>
      </c>
      <c r="G9" s="18"/>
      <c r="H9" s="12"/>
      <c r="I9" s="26" t="s">
        <v>209</v>
      </c>
      <c r="J9" s="17" t="s">
        <v>208</v>
      </c>
    </row>
    <row r="10" spans="1:10" ht="15.75" thickBot="1" x14ac:dyDescent="0.3">
      <c r="A10" s="13"/>
      <c r="B10" s="19" t="s">
        <v>210</v>
      </c>
      <c r="C10" s="27" t="s">
        <v>55</v>
      </c>
      <c r="D10" s="20"/>
      <c r="E10" s="28" t="s">
        <v>211</v>
      </c>
      <c r="F10" s="22" t="s">
        <v>208</v>
      </c>
      <c r="G10" s="27"/>
      <c r="H10" s="20"/>
      <c r="I10" s="28" t="s">
        <v>212</v>
      </c>
      <c r="J10" s="22" t="s">
        <v>208</v>
      </c>
    </row>
    <row r="11" spans="1:10" x14ac:dyDescent="0.25">
      <c r="A11" s="13"/>
      <c r="B11" s="23"/>
      <c r="C11" s="23" t="s">
        <v>55</v>
      </c>
      <c r="D11" s="24"/>
      <c r="E11" s="24"/>
      <c r="F11" s="23"/>
      <c r="G11" s="23"/>
      <c r="H11" s="24"/>
      <c r="I11" s="24"/>
      <c r="J11" s="23"/>
    </row>
    <row r="12" spans="1:10" x14ac:dyDescent="0.25">
      <c r="A12" s="13"/>
      <c r="B12" s="25" t="s">
        <v>213</v>
      </c>
      <c r="C12" s="18" t="s">
        <v>55</v>
      </c>
      <c r="D12" s="12"/>
      <c r="E12" s="29">
        <v>2013761</v>
      </c>
      <c r="F12" s="17" t="s">
        <v>55</v>
      </c>
      <c r="G12" s="18"/>
      <c r="H12" s="12"/>
      <c r="I12" s="29">
        <v>1481364</v>
      </c>
      <c r="J12" s="17" t="s">
        <v>55</v>
      </c>
    </row>
    <row r="13" spans="1:10" ht="15.75" thickBot="1" x14ac:dyDescent="0.3">
      <c r="A13" s="13"/>
      <c r="B13" s="19" t="s">
        <v>214</v>
      </c>
      <c r="C13" s="27" t="s">
        <v>55</v>
      </c>
      <c r="D13" s="20"/>
      <c r="E13" s="28" t="s">
        <v>215</v>
      </c>
      <c r="F13" s="22" t="s">
        <v>208</v>
      </c>
      <c r="G13" s="27"/>
      <c r="H13" s="20"/>
      <c r="I13" s="28" t="s">
        <v>216</v>
      </c>
      <c r="J13" s="22" t="s">
        <v>208</v>
      </c>
    </row>
    <row r="14" spans="1:10" x14ac:dyDescent="0.25">
      <c r="A14" s="13"/>
      <c r="B14" s="23"/>
      <c r="C14" s="23" t="s">
        <v>55</v>
      </c>
      <c r="D14" s="24"/>
      <c r="E14" s="24"/>
      <c r="F14" s="23"/>
      <c r="G14" s="23"/>
      <c r="H14" s="24"/>
      <c r="I14" s="24"/>
      <c r="J14" s="23"/>
    </row>
    <row r="15" spans="1:10" ht="15.75" thickBot="1" x14ac:dyDescent="0.3">
      <c r="A15" s="13"/>
      <c r="B15" s="25" t="s">
        <v>217</v>
      </c>
      <c r="C15" s="18" t="s">
        <v>55</v>
      </c>
      <c r="D15" s="12" t="s">
        <v>205</v>
      </c>
      <c r="E15" s="29">
        <v>1343668</v>
      </c>
      <c r="F15" s="17" t="s">
        <v>55</v>
      </c>
      <c r="G15" s="18"/>
      <c r="H15" s="12" t="s">
        <v>205</v>
      </c>
      <c r="I15" s="29">
        <v>1153017</v>
      </c>
      <c r="J15" s="17" t="s">
        <v>55</v>
      </c>
    </row>
    <row r="16" spans="1:10" ht="15.75" thickTop="1" x14ac:dyDescent="0.25">
      <c r="A16" s="13"/>
      <c r="B16" s="23"/>
      <c r="C16" s="23" t="s">
        <v>55</v>
      </c>
      <c r="D16" s="30"/>
      <c r="E16" s="30"/>
      <c r="F16" s="23"/>
      <c r="G16" s="23"/>
      <c r="H16" s="30"/>
      <c r="I16" s="30"/>
      <c r="J16" s="23"/>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3.85546875" bestFit="1" customWidth="1"/>
    <col min="2" max="2" width="36.5703125" bestFit="1" customWidth="1"/>
    <col min="3" max="3" width="1.85546875" bestFit="1" customWidth="1"/>
    <col min="5" max="5" width="8.7109375" bestFit="1" customWidth="1"/>
    <col min="6" max="6" width="2" bestFit="1" customWidth="1"/>
    <col min="8" max="8" width="2.85546875" customWidth="1"/>
    <col min="9" max="9" width="7.28515625" customWidth="1"/>
    <col min="10" max="11" width="1.85546875" bestFit="1" customWidth="1"/>
    <col min="13" max="13" width="4.42578125" bestFit="1" customWidth="1"/>
    <col min="14" max="15" width="1.85546875" bestFit="1" customWidth="1"/>
    <col min="16" max="16" width="2.28515625" customWidth="1"/>
    <col min="17" max="17" width="8" customWidth="1"/>
    <col min="18" max="18" width="1.85546875" bestFit="1" customWidth="1"/>
  </cols>
  <sheetData>
    <row r="1" spans="1:18" ht="15" customHeight="1" x14ac:dyDescent="0.25">
      <c r="A1" s="7" t="s">
        <v>273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274</v>
      </c>
      <c r="B3" s="33" t="s">
        <v>224</v>
      </c>
      <c r="C3" s="33"/>
      <c r="D3" s="33"/>
      <c r="E3" s="33"/>
      <c r="F3" s="33"/>
      <c r="G3" s="33"/>
      <c r="H3" s="33"/>
      <c r="I3" s="33"/>
      <c r="J3" s="33"/>
      <c r="K3" s="33"/>
      <c r="L3" s="33"/>
      <c r="M3" s="33"/>
      <c r="N3" s="33"/>
      <c r="O3" s="33"/>
      <c r="P3" s="33"/>
      <c r="Q3" s="33"/>
      <c r="R3" s="33"/>
    </row>
    <row r="4" spans="1:18" ht="15.75" x14ac:dyDescent="0.25">
      <c r="A4" s="13"/>
      <c r="B4" s="34"/>
      <c r="C4" s="34"/>
      <c r="D4" s="34"/>
      <c r="E4" s="34"/>
      <c r="F4" s="34"/>
      <c r="G4" s="34"/>
      <c r="H4" s="34"/>
      <c r="I4" s="34"/>
      <c r="J4" s="34"/>
      <c r="K4" s="34"/>
      <c r="L4" s="34"/>
      <c r="M4" s="34"/>
      <c r="N4" s="34"/>
      <c r="O4" s="34"/>
      <c r="P4" s="34"/>
      <c r="Q4" s="34"/>
      <c r="R4" s="34"/>
    </row>
    <row r="5" spans="1:18" x14ac:dyDescent="0.25">
      <c r="A5" s="13"/>
      <c r="B5" s="12"/>
      <c r="C5" s="12"/>
      <c r="D5" s="12"/>
      <c r="E5" s="12"/>
      <c r="F5" s="12"/>
      <c r="G5" s="12"/>
      <c r="H5" s="12"/>
      <c r="I5" s="12"/>
      <c r="J5" s="12"/>
      <c r="K5" s="12"/>
      <c r="L5" s="12"/>
      <c r="M5" s="12"/>
      <c r="N5" s="12"/>
      <c r="O5" s="12"/>
      <c r="P5" s="12"/>
      <c r="Q5" s="12"/>
      <c r="R5" s="12"/>
    </row>
    <row r="6" spans="1:18" x14ac:dyDescent="0.25">
      <c r="A6" s="13"/>
      <c r="B6" s="35"/>
      <c r="C6" s="35" t="s">
        <v>55</v>
      </c>
      <c r="D6" s="36" t="s">
        <v>225</v>
      </c>
      <c r="E6" s="36"/>
      <c r="F6" s="35"/>
      <c r="G6" s="35"/>
      <c r="H6" s="36" t="s">
        <v>227</v>
      </c>
      <c r="I6" s="36"/>
      <c r="J6" s="35"/>
      <c r="K6" s="35" t="s">
        <v>55</v>
      </c>
      <c r="L6" s="36" t="s">
        <v>227</v>
      </c>
      <c r="M6" s="36"/>
      <c r="N6" s="35"/>
      <c r="O6" s="35" t="s">
        <v>55</v>
      </c>
      <c r="P6" s="36" t="s">
        <v>233</v>
      </c>
      <c r="Q6" s="36"/>
      <c r="R6" s="35"/>
    </row>
    <row r="7" spans="1:18" x14ac:dyDescent="0.25">
      <c r="A7" s="13"/>
      <c r="B7" s="35"/>
      <c r="C7" s="35"/>
      <c r="D7" s="36" t="s">
        <v>226</v>
      </c>
      <c r="E7" s="36"/>
      <c r="F7" s="35"/>
      <c r="G7" s="35"/>
      <c r="H7" s="36" t="s">
        <v>228</v>
      </c>
      <c r="I7" s="36"/>
      <c r="J7" s="35"/>
      <c r="K7" s="35"/>
      <c r="L7" s="36" t="s">
        <v>228</v>
      </c>
      <c r="M7" s="36"/>
      <c r="N7" s="35"/>
      <c r="O7" s="35"/>
      <c r="P7" s="36" t="s">
        <v>234</v>
      </c>
      <c r="Q7" s="36"/>
      <c r="R7" s="35"/>
    </row>
    <row r="8" spans="1:18" x14ac:dyDescent="0.25">
      <c r="A8" s="13"/>
      <c r="B8" s="35"/>
      <c r="C8" s="35"/>
      <c r="D8" s="36"/>
      <c r="E8" s="36"/>
      <c r="F8" s="35"/>
      <c r="G8" s="35"/>
      <c r="H8" s="36" t="s">
        <v>229</v>
      </c>
      <c r="I8" s="36"/>
      <c r="J8" s="35"/>
      <c r="K8" s="35"/>
      <c r="L8" s="36" t="s">
        <v>230</v>
      </c>
      <c r="M8" s="36"/>
      <c r="N8" s="35"/>
      <c r="O8" s="35"/>
      <c r="P8" s="36"/>
      <c r="Q8" s="36"/>
      <c r="R8" s="35"/>
    </row>
    <row r="9" spans="1:18" x14ac:dyDescent="0.25">
      <c r="A9" s="13"/>
      <c r="B9" s="35"/>
      <c r="C9" s="35"/>
      <c r="D9" s="36"/>
      <c r="E9" s="36"/>
      <c r="F9" s="35"/>
      <c r="G9" s="35"/>
      <c r="H9" s="36"/>
      <c r="I9" s="36"/>
      <c r="J9" s="35"/>
      <c r="K9" s="35"/>
      <c r="L9" s="36" t="s">
        <v>231</v>
      </c>
      <c r="M9" s="36"/>
      <c r="N9" s="35"/>
      <c r="O9" s="35"/>
      <c r="P9" s="36"/>
      <c r="Q9" s="36"/>
      <c r="R9" s="35"/>
    </row>
    <row r="10" spans="1:18" ht="15.75" thickBot="1" x14ac:dyDescent="0.3">
      <c r="A10" s="13"/>
      <c r="B10" s="35"/>
      <c r="C10" s="35"/>
      <c r="D10" s="31"/>
      <c r="E10" s="31"/>
      <c r="F10" s="35"/>
      <c r="G10" s="35"/>
      <c r="H10" s="31"/>
      <c r="I10" s="31"/>
      <c r="J10" s="35"/>
      <c r="K10" s="35"/>
      <c r="L10" s="31" t="s">
        <v>232</v>
      </c>
      <c r="M10" s="31"/>
      <c r="N10" s="35"/>
      <c r="O10" s="35"/>
      <c r="P10" s="31"/>
      <c r="Q10" s="31"/>
      <c r="R10" s="35"/>
    </row>
    <row r="11" spans="1:18" ht="25.5" x14ac:dyDescent="0.25">
      <c r="A11" s="13"/>
      <c r="B11" s="19" t="s">
        <v>235</v>
      </c>
      <c r="C11" s="20" t="s">
        <v>55</v>
      </c>
      <c r="D11" s="20"/>
      <c r="E11" s="21">
        <v>18146938</v>
      </c>
      <c r="F11" s="22" t="s">
        <v>55</v>
      </c>
      <c r="G11" s="20"/>
      <c r="H11" s="20" t="s">
        <v>205</v>
      </c>
      <c r="I11" s="28">
        <v>1.65</v>
      </c>
      <c r="J11" s="22" t="s">
        <v>55</v>
      </c>
      <c r="K11" s="20" t="s">
        <v>55</v>
      </c>
      <c r="L11" s="20"/>
      <c r="M11" s="28">
        <v>1.86</v>
      </c>
      <c r="N11" s="22" t="s">
        <v>55</v>
      </c>
      <c r="O11" s="20" t="s">
        <v>55</v>
      </c>
      <c r="P11" s="20" t="s">
        <v>205</v>
      </c>
      <c r="Q11" s="21">
        <v>140321</v>
      </c>
      <c r="R11" s="22" t="s">
        <v>55</v>
      </c>
    </row>
    <row r="12" spans="1:18" x14ac:dyDescent="0.25">
      <c r="A12" s="13"/>
      <c r="B12" s="25" t="s">
        <v>236</v>
      </c>
      <c r="C12" s="12" t="s">
        <v>55</v>
      </c>
      <c r="D12" s="12"/>
      <c r="E12" s="29">
        <v>1123072</v>
      </c>
      <c r="F12" s="17" t="s">
        <v>55</v>
      </c>
      <c r="G12" s="12"/>
      <c r="H12" s="12" t="s">
        <v>205</v>
      </c>
      <c r="I12" s="26">
        <v>0.55000000000000004</v>
      </c>
      <c r="J12" s="17" t="s">
        <v>55</v>
      </c>
      <c r="K12" s="12" t="s">
        <v>55</v>
      </c>
      <c r="L12" s="12"/>
      <c r="M12" s="12"/>
      <c r="N12" s="12"/>
      <c r="O12" s="12" t="s">
        <v>55</v>
      </c>
      <c r="P12" s="12"/>
      <c r="Q12" s="12"/>
      <c r="R12" s="12"/>
    </row>
    <row r="13" spans="1:18" x14ac:dyDescent="0.25">
      <c r="A13" s="13"/>
      <c r="B13" s="19" t="s">
        <v>237</v>
      </c>
      <c r="C13" s="20" t="s">
        <v>55</v>
      </c>
      <c r="D13" s="20"/>
      <c r="E13" s="28" t="s">
        <v>238</v>
      </c>
      <c r="F13" s="22" t="s">
        <v>55</v>
      </c>
      <c r="G13" s="20"/>
      <c r="H13" s="20" t="s">
        <v>205</v>
      </c>
      <c r="I13" s="28" t="s">
        <v>238</v>
      </c>
      <c r="J13" s="22" t="s">
        <v>55</v>
      </c>
      <c r="K13" s="20" t="s">
        <v>55</v>
      </c>
      <c r="L13" s="20"/>
      <c r="M13" s="20"/>
      <c r="N13" s="20"/>
      <c r="O13" s="20" t="s">
        <v>55</v>
      </c>
      <c r="P13" s="20"/>
      <c r="Q13" s="20"/>
      <c r="R13" s="20"/>
    </row>
    <row r="14" spans="1:18" x14ac:dyDescent="0.25">
      <c r="A14" s="13"/>
      <c r="B14" s="25" t="s">
        <v>239</v>
      </c>
      <c r="C14" s="12" t="s">
        <v>55</v>
      </c>
      <c r="D14" s="12"/>
      <c r="E14" s="26" t="s">
        <v>240</v>
      </c>
      <c r="F14" s="17" t="s">
        <v>208</v>
      </c>
      <c r="G14" s="12"/>
      <c r="H14" s="12" t="s">
        <v>205</v>
      </c>
      <c r="I14" s="26">
        <v>1.41</v>
      </c>
      <c r="J14" s="17" t="s">
        <v>55</v>
      </c>
      <c r="K14" s="12" t="s">
        <v>55</v>
      </c>
      <c r="L14" s="12"/>
      <c r="M14" s="12"/>
      <c r="N14" s="12"/>
      <c r="O14" s="12" t="s">
        <v>55</v>
      </c>
      <c r="P14" s="12"/>
      <c r="Q14" s="12"/>
      <c r="R14" s="12"/>
    </row>
    <row r="15" spans="1:18" ht="25.5" x14ac:dyDescent="0.25">
      <c r="A15" s="13"/>
      <c r="B15" s="19" t="s">
        <v>241</v>
      </c>
      <c r="C15" s="20" t="s">
        <v>55</v>
      </c>
      <c r="D15" s="20"/>
      <c r="E15" s="21">
        <v>18866510</v>
      </c>
      <c r="F15" s="22" t="s">
        <v>55</v>
      </c>
      <c r="G15" s="20"/>
      <c r="H15" s="20" t="s">
        <v>205</v>
      </c>
      <c r="I15" s="28">
        <v>1.59</v>
      </c>
      <c r="J15" s="22" t="s">
        <v>55</v>
      </c>
      <c r="K15" s="20" t="s">
        <v>55</v>
      </c>
      <c r="L15" s="20"/>
      <c r="M15" s="28">
        <v>1.77</v>
      </c>
      <c r="N15" s="22" t="s">
        <v>55</v>
      </c>
      <c r="O15" s="20" t="s">
        <v>55</v>
      </c>
      <c r="P15" s="20" t="s">
        <v>205</v>
      </c>
      <c r="Q15" s="21">
        <v>417243</v>
      </c>
      <c r="R15" s="22" t="s">
        <v>55</v>
      </c>
    </row>
    <row r="16" spans="1:18" x14ac:dyDescent="0.25">
      <c r="A16" s="13"/>
      <c r="B16" s="25" t="s">
        <v>242</v>
      </c>
      <c r="C16" s="12" t="s">
        <v>55</v>
      </c>
      <c r="D16" s="12"/>
      <c r="E16" s="29">
        <v>17104010</v>
      </c>
      <c r="F16" s="17" t="s">
        <v>55</v>
      </c>
      <c r="G16" s="12"/>
      <c r="H16" s="12" t="s">
        <v>205</v>
      </c>
      <c r="I16" s="26">
        <v>1.62</v>
      </c>
      <c r="J16" s="17" t="s">
        <v>55</v>
      </c>
      <c r="K16" s="12" t="s">
        <v>55</v>
      </c>
      <c r="L16" s="12"/>
      <c r="M16" s="26">
        <v>1.57</v>
      </c>
      <c r="N16" s="17" t="s">
        <v>55</v>
      </c>
      <c r="O16" s="12" t="s">
        <v>55</v>
      </c>
      <c r="P16" s="12" t="s">
        <v>205</v>
      </c>
      <c r="Q16" s="29">
        <v>417243</v>
      </c>
      <c r="R16" s="17" t="s">
        <v>55</v>
      </c>
    </row>
  </sheetData>
  <mergeCells count="35">
    <mergeCell ref="R6:R10"/>
    <mergeCell ref="A1:A2"/>
    <mergeCell ref="B1:R1"/>
    <mergeCell ref="B2:R2"/>
    <mergeCell ref="A3:A16"/>
    <mergeCell ref="B3:R3"/>
    <mergeCell ref="B4:R4"/>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275</v>
      </c>
      <c r="B1" s="1" t="s">
        <v>1</v>
      </c>
    </row>
    <row r="2" spans="1:2" x14ac:dyDescent="0.25">
      <c r="A2" s="7"/>
      <c r="B2" s="1" t="s">
        <v>2</v>
      </c>
    </row>
    <row r="3" spans="1:2" x14ac:dyDescent="0.25">
      <c r="A3" s="7"/>
      <c r="B3" s="1" t="s">
        <v>276</v>
      </c>
    </row>
    <row r="4" spans="1:2" ht="45" x14ac:dyDescent="0.25">
      <c r="A4" s="3" t="s">
        <v>277</v>
      </c>
      <c r="B4" s="4"/>
    </row>
    <row r="5" spans="1:2" x14ac:dyDescent="0.25">
      <c r="A5" s="2" t="s">
        <v>278</v>
      </c>
      <c r="B5" s="4">
        <v>3</v>
      </c>
    </row>
  </sheetData>
  <mergeCells count="1">
    <mergeCell ref="A1:A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42578125" bestFit="1" customWidth="1"/>
    <col min="3" max="3" width="10.85546875" bestFit="1" customWidth="1"/>
  </cols>
  <sheetData>
    <row r="1" spans="1:3" x14ac:dyDescent="0.25">
      <c r="A1" s="1" t="s">
        <v>21</v>
      </c>
      <c r="B1" s="1" t="s">
        <v>2</v>
      </c>
      <c r="C1" s="8">
        <v>41425</v>
      </c>
    </row>
    <row r="2" spans="1:3" x14ac:dyDescent="0.25">
      <c r="A2" s="3" t="s">
        <v>22</v>
      </c>
      <c r="B2" s="4"/>
      <c r="C2" s="4"/>
    </row>
    <row r="3" spans="1:3" x14ac:dyDescent="0.25">
      <c r="A3" s="2" t="s">
        <v>23</v>
      </c>
      <c r="B3" s="9">
        <v>676470</v>
      </c>
      <c r="C3" s="9">
        <v>603681</v>
      </c>
    </row>
    <row r="4" spans="1:3" x14ac:dyDescent="0.25">
      <c r="A4" s="2" t="s">
        <v>24</v>
      </c>
      <c r="B4" s="6">
        <v>141030</v>
      </c>
      <c r="C4" s="6">
        <v>139849</v>
      </c>
    </row>
    <row r="5" spans="1:3" x14ac:dyDescent="0.25">
      <c r="A5" s="2" t="s">
        <v>25</v>
      </c>
      <c r="B5" s="6">
        <v>196929</v>
      </c>
      <c r="C5" s="6">
        <v>96930</v>
      </c>
    </row>
    <row r="6" spans="1:3" x14ac:dyDescent="0.25">
      <c r="A6" s="2" t="s">
        <v>26</v>
      </c>
      <c r="B6" s="6">
        <v>1014429</v>
      </c>
      <c r="C6" s="6">
        <v>840460</v>
      </c>
    </row>
    <row r="7" spans="1:3" x14ac:dyDescent="0.25">
      <c r="A7" s="2" t="s">
        <v>27</v>
      </c>
      <c r="B7" s="6">
        <v>2151</v>
      </c>
      <c r="C7" s="4"/>
    </row>
    <row r="8" spans="1:3" x14ac:dyDescent="0.25">
      <c r="A8" s="2" t="s">
        <v>25</v>
      </c>
      <c r="B8" s="6">
        <v>200138</v>
      </c>
      <c r="C8" s="4"/>
    </row>
    <row r="9" spans="1:3" x14ac:dyDescent="0.25">
      <c r="A9" s="2" t="s">
        <v>28</v>
      </c>
      <c r="B9" s="6">
        <v>3229739</v>
      </c>
      <c r="C9" s="6">
        <v>3317239</v>
      </c>
    </row>
    <row r="10" spans="1:3" x14ac:dyDescent="0.25">
      <c r="A10" s="2" t="s">
        <v>29</v>
      </c>
      <c r="B10" s="6">
        <v>4446457</v>
      </c>
      <c r="C10" s="6">
        <v>4157699</v>
      </c>
    </row>
    <row r="11" spans="1:3" x14ac:dyDescent="0.25">
      <c r="A11" s="3" t="s">
        <v>30</v>
      </c>
      <c r="B11" s="4"/>
      <c r="C11" s="4"/>
    </row>
    <row r="12" spans="1:3" x14ac:dyDescent="0.25">
      <c r="A12" s="2" t="s">
        <v>31</v>
      </c>
      <c r="B12" s="6">
        <v>933852</v>
      </c>
      <c r="C12" s="6">
        <v>1111285</v>
      </c>
    </row>
    <row r="13" spans="1:3" x14ac:dyDescent="0.25">
      <c r="A13" s="2" t="s">
        <v>32</v>
      </c>
      <c r="B13" s="6">
        <v>428051</v>
      </c>
      <c r="C13" s="6">
        <v>321884</v>
      </c>
    </row>
    <row r="14" spans="1:3" x14ac:dyDescent="0.25">
      <c r="A14" s="2" t="s">
        <v>33</v>
      </c>
      <c r="B14" s="6">
        <v>317782</v>
      </c>
      <c r="C14" s="6">
        <v>364698</v>
      </c>
    </row>
    <row r="15" spans="1:3" x14ac:dyDescent="0.25">
      <c r="A15" s="2" t="s">
        <v>34</v>
      </c>
      <c r="B15" s="6">
        <v>127950</v>
      </c>
      <c r="C15" s="6">
        <v>56884</v>
      </c>
    </row>
    <row r="16" spans="1:3" x14ac:dyDescent="0.25">
      <c r="A16" s="2" t="s">
        <v>35</v>
      </c>
      <c r="B16" s="6">
        <v>509000</v>
      </c>
      <c r="C16" s="6">
        <v>509000</v>
      </c>
    </row>
    <row r="17" spans="1:3" x14ac:dyDescent="0.25">
      <c r="A17" s="2" t="s">
        <v>36</v>
      </c>
      <c r="B17" s="6">
        <v>670093</v>
      </c>
      <c r="C17" s="6">
        <v>328347</v>
      </c>
    </row>
    <row r="18" spans="1:3" x14ac:dyDescent="0.25">
      <c r="A18" s="2" t="s">
        <v>37</v>
      </c>
      <c r="B18" s="6">
        <v>536500</v>
      </c>
      <c r="C18" s="6">
        <v>536500</v>
      </c>
    </row>
    <row r="19" spans="1:3" x14ac:dyDescent="0.25">
      <c r="A19" s="2" t="s">
        <v>38</v>
      </c>
      <c r="B19" s="6">
        <v>3523228</v>
      </c>
      <c r="C19" s="6">
        <v>3228598</v>
      </c>
    </row>
    <row r="20" spans="1:3" x14ac:dyDescent="0.25">
      <c r="A20" s="3" t="s">
        <v>39</v>
      </c>
      <c r="B20" s="4"/>
      <c r="C20" s="4"/>
    </row>
    <row r="21" spans="1:3" x14ac:dyDescent="0.25">
      <c r="A21" s="2" t="s">
        <v>36</v>
      </c>
      <c r="B21" s="6">
        <v>1343668</v>
      </c>
      <c r="C21" s="6">
        <v>1153017</v>
      </c>
    </row>
    <row r="22" spans="1:3" x14ac:dyDescent="0.25">
      <c r="A22" s="2" t="s">
        <v>40</v>
      </c>
      <c r="B22" s="6">
        <v>4866896</v>
      </c>
      <c r="C22" s="6">
        <v>4381615</v>
      </c>
    </row>
    <row r="23" spans="1:3" x14ac:dyDescent="0.25">
      <c r="A23" s="3" t="s">
        <v>41</v>
      </c>
      <c r="B23" s="4"/>
      <c r="C23" s="4"/>
    </row>
    <row r="24" spans="1:3" ht="75" x14ac:dyDescent="0.25">
      <c r="A24" s="2" t="s">
        <v>42</v>
      </c>
      <c r="B24" s="6">
        <v>274091</v>
      </c>
      <c r="C24" s="6">
        <v>274091</v>
      </c>
    </row>
    <row r="25" spans="1:3" ht="105" x14ac:dyDescent="0.25">
      <c r="A25" s="2" t="s">
        <v>43</v>
      </c>
      <c r="B25" s="6">
        <v>17176886</v>
      </c>
      <c r="C25" s="6">
        <v>16244673</v>
      </c>
    </row>
    <row r="26" spans="1:3" x14ac:dyDescent="0.25">
      <c r="A26" s="2" t="s">
        <v>44</v>
      </c>
      <c r="B26" s="6">
        <v>136682</v>
      </c>
      <c r="C26" s="6">
        <v>117778</v>
      </c>
    </row>
    <row r="27" spans="1:3" x14ac:dyDescent="0.25">
      <c r="A27" s="2" t="s">
        <v>45</v>
      </c>
      <c r="B27" s="6">
        <v>18949707</v>
      </c>
      <c r="C27" s="6">
        <v>17523796</v>
      </c>
    </row>
    <row r="28" spans="1:3" ht="30" x14ac:dyDescent="0.25">
      <c r="A28" s="2" t="s">
        <v>46</v>
      </c>
      <c r="B28" s="6">
        <v>-536500</v>
      </c>
      <c r="C28" s="6">
        <v>-536500</v>
      </c>
    </row>
    <row r="29" spans="1:3" ht="45" x14ac:dyDescent="0.25">
      <c r="A29" s="2" t="s">
        <v>47</v>
      </c>
      <c r="B29" s="6">
        <v>-100000</v>
      </c>
      <c r="C29" s="6">
        <v>-100000</v>
      </c>
    </row>
    <row r="30" spans="1:3" ht="30" x14ac:dyDescent="0.25">
      <c r="A30" s="2" t="s">
        <v>48</v>
      </c>
      <c r="B30" s="6">
        <v>255065</v>
      </c>
      <c r="C30" s="6">
        <v>255065</v>
      </c>
    </row>
    <row r="31" spans="1:3" ht="30" x14ac:dyDescent="0.25">
      <c r="A31" s="2" t="s">
        <v>49</v>
      </c>
      <c r="B31" s="6">
        <v>-1601912</v>
      </c>
      <c r="C31" s="6">
        <v>-1601912</v>
      </c>
    </row>
    <row r="32" spans="1:3" ht="30" x14ac:dyDescent="0.25">
      <c r="A32" s="2" t="s">
        <v>50</v>
      </c>
      <c r="B32" s="6">
        <v>-34974458</v>
      </c>
      <c r="C32" s="6">
        <v>-32400907</v>
      </c>
    </row>
    <row r="33" spans="1:3" x14ac:dyDescent="0.25">
      <c r="A33" s="2" t="s">
        <v>51</v>
      </c>
      <c r="B33" s="6">
        <v>-420439</v>
      </c>
      <c r="C33" s="6">
        <v>-223916</v>
      </c>
    </row>
    <row r="34" spans="1:3" ht="30" x14ac:dyDescent="0.25">
      <c r="A34" s="2" t="s">
        <v>52</v>
      </c>
      <c r="B34" s="9">
        <v>4446457</v>
      </c>
      <c r="C34" s="9">
        <v>4157699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42578125" bestFit="1" customWidth="1"/>
    <col min="4" max="4" width="17.5703125" bestFit="1" customWidth="1"/>
    <col min="5" max="5" width="10.28515625" bestFit="1" customWidth="1"/>
  </cols>
  <sheetData>
    <row r="1" spans="1:5" ht="30" customHeight="1" x14ac:dyDescent="0.25">
      <c r="A1" s="7" t="s">
        <v>279</v>
      </c>
      <c r="B1" s="7" t="s">
        <v>1</v>
      </c>
      <c r="C1" s="7"/>
      <c r="D1" s="1" t="s">
        <v>66</v>
      </c>
      <c r="E1" s="1"/>
    </row>
    <row r="2" spans="1:5" x14ac:dyDescent="0.25">
      <c r="A2" s="7"/>
      <c r="B2" s="1" t="s">
        <v>2</v>
      </c>
      <c r="C2" s="1" t="s">
        <v>67</v>
      </c>
      <c r="D2" s="1" t="s">
        <v>2</v>
      </c>
      <c r="E2" s="8">
        <v>41425</v>
      </c>
    </row>
    <row r="3" spans="1:5" x14ac:dyDescent="0.25">
      <c r="A3" s="3" t="s">
        <v>280</v>
      </c>
      <c r="B3" s="4"/>
      <c r="C3" s="4"/>
      <c r="D3" s="4"/>
      <c r="E3" s="4"/>
    </row>
    <row r="4" spans="1:5" x14ac:dyDescent="0.25">
      <c r="A4" s="2" t="s">
        <v>83</v>
      </c>
      <c r="B4" s="9">
        <v>2573551</v>
      </c>
      <c r="C4" s="9">
        <v>2815166</v>
      </c>
      <c r="D4" s="9">
        <v>34974458</v>
      </c>
      <c r="E4" s="4"/>
    </row>
    <row r="5" spans="1:5" x14ac:dyDescent="0.25">
      <c r="A5" s="2" t="s">
        <v>281</v>
      </c>
      <c r="B5" s="6">
        <v>36576370</v>
      </c>
      <c r="C5" s="4"/>
      <c r="D5" s="6">
        <v>36576370</v>
      </c>
      <c r="E5" s="4"/>
    </row>
    <row r="6" spans="1:5" x14ac:dyDescent="0.25">
      <c r="A6" s="2" t="s">
        <v>282</v>
      </c>
      <c r="B6" s="6">
        <v>2508799</v>
      </c>
      <c r="C6" s="4"/>
      <c r="D6" s="6">
        <v>2508799</v>
      </c>
      <c r="E6" s="4"/>
    </row>
    <row r="7" spans="1:5" ht="30" x14ac:dyDescent="0.25">
      <c r="A7" s="2" t="s">
        <v>283</v>
      </c>
      <c r="B7" s="37">
        <v>0</v>
      </c>
      <c r="C7" s="4"/>
      <c r="D7" s="4"/>
      <c r="E7" s="4"/>
    </row>
    <row r="8" spans="1:5" x14ac:dyDescent="0.25">
      <c r="A8" s="2" t="s">
        <v>25</v>
      </c>
      <c r="B8" s="6">
        <v>196929</v>
      </c>
      <c r="C8" s="4"/>
      <c r="D8" s="6">
        <v>196929</v>
      </c>
      <c r="E8" s="6">
        <v>96930</v>
      </c>
    </row>
    <row r="9" spans="1:5" ht="30" x14ac:dyDescent="0.25">
      <c r="A9" s="2" t="s">
        <v>284</v>
      </c>
      <c r="B9" s="6">
        <v>120000</v>
      </c>
      <c r="C9" s="4"/>
      <c r="D9" s="4"/>
      <c r="E9" s="4"/>
    </row>
    <row r="10" spans="1:5" x14ac:dyDescent="0.25">
      <c r="A10" s="2" t="s">
        <v>285</v>
      </c>
      <c r="B10" s="6">
        <v>20000</v>
      </c>
      <c r="C10" s="4"/>
      <c r="D10" s="6">
        <v>20000</v>
      </c>
      <c r="E10" s="4"/>
    </row>
    <row r="11" spans="1:5" x14ac:dyDescent="0.25">
      <c r="A11" s="2" t="s">
        <v>286</v>
      </c>
      <c r="B11" s="6">
        <v>100000</v>
      </c>
      <c r="C11" s="4"/>
      <c r="D11" s="6">
        <v>100000</v>
      </c>
      <c r="E11" s="4"/>
    </row>
    <row r="12" spans="1:5" ht="30" x14ac:dyDescent="0.25">
      <c r="A12" s="2" t="s">
        <v>287</v>
      </c>
      <c r="B12" s="6">
        <v>200000</v>
      </c>
      <c r="C12" s="4"/>
      <c r="D12" s="4"/>
      <c r="E12" s="4"/>
    </row>
    <row r="13" spans="1:5" ht="30" x14ac:dyDescent="0.25">
      <c r="A13" s="2" t="s">
        <v>288</v>
      </c>
      <c r="B13" s="6">
        <v>95100</v>
      </c>
      <c r="C13" s="4"/>
      <c r="D13" s="6">
        <v>95100</v>
      </c>
      <c r="E13" s="6">
        <v>95100</v>
      </c>
    </row>
    <row r="14" spans="1:5" ht="30" x14ac:dyDescent="0.25">
      <c r="A14" s="2" t="s">
        <v>288</v>
      </c>
      <c r="B14" s="6">
        <v>18866510</v>
      </c>
      <c r="C14" s="6">
        <v>9697664</v>
      </c>
      <c r="D14" s="4"/>
      <c r="E14" s="4"/>
    </row>
    <row r="15" spans="1:5" x14ac:dyDescent="0.25">
      <c r="A15" s="2" t="s">
        <v>204</v>
      </c>
      <c r="B15" s="6">
        <v>7221250</v>
      </c>
      <c r="C15" s="4"/>
      <c r="D15" s="6">
        <v>7221250</v>
      </c>
      <c r="E15" s="6">
        <v>6588250</v>
      </c>
    </row>
    <row r="16" spans="1:5" ht="45" x14ac:dyDescent="0.25">
      <c r="A16" s="2" t="s">
        <v>289</v>
      </c>
      <c r="B16" s="6">
        <v>8725769</v>
      </c>
      <c r="C16" s="4"/>
      <c r="D16" s="4"/>
      <c r="E16" s="4"/>
    </row>
    <row r="17" spans="1:5" x14ac:dyDescent="0.25">
      <c r="A17" s="2" t="s">
        <v>290</v>
      </c>
      <c r="B17" s="4">
        <v>0</v>
      </c>
      <c r="C17" s="4">
        <v>0</v>
      </c>
      <c r="D17" s="4">
        <v>0</v>
      </c>
      <c r="E17" s="4"/>
    </row>
    <row r="18" spans="1:5" x14ac:dyDescent="0.25">
      <c r="A18" s="2" t="s">
        <v>291</v>
      </c>
      <c r="B18" s="4"/>
      <c r="C18" s="4"/>
      <c r="D18" s="4"/>
      <c r="E18" s="4"/>
    </row>
    <row r="19" spans="1:5" x14ac:dyDescent="0.25">
      <c r="A19" s="3" t="s">
        <v>280</v>
      </c>
      <c r="B19" s="4"/>
      <c r="C19" s="4"/>
      <c r="D19" s="4"/>
      <c r="E19" s="4"/>
    </row>
    <row r="20" spans="1:5" x14ac:dyDescent="0.25">
      <c r="A20" s="2" t="s">
        <v>204</v>
      </c>
      <c r="B20" s="6">
        <v>6301250</v>
      </c>
      <c r="C20" s="4"/>
      <c r="D20" s="6">
        <v>6301250</v>
      </c>
      <c r="E20" s="4"/>
    </row>
    <row r="21" spans="1:5" x14ac:dyDescent="0.25">
      <c r="A21" s="2" t="s">
        <v>292</v>
      </c>
      <c r="B21" s="4"/>
      <c r="C21" s="4"/>
      <c r="D21" s="4"/>
      <c r="E21" s="4"/>
    </row>
    <row r="22" spans="1:5" x14ac:dyDescent="0.25">
      <c r="A22" s="3" t="s">
        <v>280</v>
      </c>
      <c r="B22" s="4"/>
      <c r="C22" s="4"/>
      <c r="D22" s="4"/>
      <c r="E22" s="4"/>
    </row>
    <row r="23" spans="1:5" x14ac:dyDescent="0.25">
      <c r="A23" s="2" t="s">
        <v>25</v>
      </c>
      <c r="B23" s="9">
        <v>97000</v>
      </c>
      <c r="C23" s="4"/>
      <c r="D23" s="9">
        <v>97000</v>
      </c>
      <c r="E23" s="9">
        <v>97000</v>
      </c>
    </row>
    <row r="24" spans="1:5" x14ac:dyDescent="0.25">
      <c r="A24" s="2" t="s">
        <v>293</v>
      </c>
      <c r="B24" s="4"/>
      <c r="C24" s="4"/>
      <c r="D24" s="4"/>
      <c r="E24" s="4"/>
    </row>
    <row r="25" spans="1:5" x14ac:dyDescent="0.25">
      <c r="A25" s="3" t="s">
        <v>280</v>
      </c>
      <c r="B25" s="4"/>
      <c r="C25" s="4"/>
      <c r="D25" s="4"/>
      <c r="E25" s="4"/>
    </row>
    <row r="26" spans="1:5" ht="30" x14ac:dyDescent="0.25">
      <c r="A26" s="2" t="s">
        <v>288</v>
      </c>
      <c r="B26" s="6">
        <v>95100</v>
      </c>
      <c r="C26" s="4"/>
      <c r="D26" s="6">
        <v>95100</v>
      </c>
      <c r="E26" s="4"/>
    </row>
    <row r="27" spans="1:5" ht="30" x14ac:dyDescent="0.25">
      <c r="A27" s="2" t="s">
        <v>294</v>
      </c>
      <c r="B27" s="6">
        <v>951000</v>
      </c>
      <c r="C27" s="4"/>
      <c r="D27" s="4"/>
      <c r="E27"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295</v>
      </c>
      <c r="B1" s="1" t="s">
        <v>2</v>
      </c>
      <c r="C1" s="8">
        <v>41425</v>
      </c>
    </row>
    <row r="2" spans="1:3" ht="60" x14ac:dyDescent="0.25">
      <c r="A2" s="3" t="s">
        <v>296</v>
      </c>
      <c r="B2" s="4"/>
      <c r="C2" s="4"/>
    </row>
    <row r="3" spans="1:3" x14ac:dyDescent="0.25">
      <c r="A3" s="2" t="s">
        <v>297</v>
      </c>
      <c r="B3" s="9">
        <v>536500</v>
      </c>
      <c r="C3" s="9">
        <v>536500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7.5703125" bestFit="1" customWidth="1"/>
    <col min="5" max="5" width="15.42578125" bestFit="1" customWidth="1"/>
    <col min="6" max="6" width="36.5703125" bestFit="1" customWidth="1"/>
    <col min="7" max="7" width="15.42578125" bestFit="1" customWidth="1"/>
    <col min="8" max="9" width="10.28515625" bestFit="1" customWidth="1"/>
    <col min="10" max="10" width="12.42578125" bestFit="1" customWidth="1"/>
    <col min="11" max="12" width="10.28515625" bestFit="1" customWidth="1"/>
    <col min="13" max="13" width="12.42578125" bestFit="1" customWidth="1"/>
    <col min="14" max="14" width="10.28515625" bestFit="1" customWidth="1"/>
    <col min="15" max="16" width="33.28515625" bestFit="1" customWidth="1"/>
    <col min="17" max="18" width="14.28515625" bestFit="1" customWidth="1"/>
  </cols>
  <sheetData>
    <row r="1" spans="1:18" x14ac:dyDescent="0.25">
      <c r="A1" s="7" t="s">
        <v>298</v>
      </c>
      <c r="B1" s="1" t="s">
        <v>1</v>
      </c>
      <c r="C1" s="1" t="s">
        <v>299</v>
      </c>
      <c r="D1" s="1" t="s">
        <v>66</v>
      </c>
      <c r="E1" s="7"/>
      <c r="F1" s="7"/>
      <c r="G1" s="1" t="s">
        <v>1</v>
      </c>
      <c r="H1" s="7"/>
      <c r="I1" s="7"/>
      <c r="J1" s="1"/>
      <c r="K1" s="7"/>
      <c r="L1" s="7"/>
      <c r="M1" s="1"/>
      <c r="N1" s="1"/>
      <c r="O1" s="1" t="s">
        <v>299</v>
      </c>
      <c r="P1" s="1"/>
      <c r="Q1" s="1"/>
      <c r="R1" s="1"/>
    </row>
    <row r="2" spans="1:18" x14ac:dyDescent="0.25">
      <c r="A2" s="7"/>
      <c r="B2" s="7" t="s">
        <v>2</v>
      </c>
      <c r="C2" s="38">
        <v>41425</v>
      </c>
      <c r="D2" s="7" t="s">
        <v>2</v>
      </c>
      <c r="E2" s="1" t="s">
        <v>2</v>
      </c>
      <c r="F2" s="1" t="s">
        <v>2</v>
      </c>
      <c r="G2" s="1" t="s">
        <v>2</v>
      </c>
      <c r="H2" s="8">
        <v>41425</v>
      </c>
      <c r="I2" s="8">
        <v>41425</v>
      </c>
      <c r="J2" s="1" t="s">
        <v>2</v>
      </c>
      <c r="K2" s="8">
        <v>41425</v>
      </c>
      <c r="L2" s="8">
        <v>41425</v>
      </c>
      <c r="M2" s="1" t="s">
        <v>2</v>
      </c>
      <c r="N2" s="8">
        <v>41425</v>
      </c>
      <c r="O2" s="8">
        <v>40329</v>
      </c>
      <c r="P2" s="1" t="s">
        <v>2</v>
      </c>
      <c r="Q2" s="8">
        <v>40329</v>
      </c>
      <c r="R2" s="1" t="s">
        <v>306</v>
      </c>
    </row>
    <row r="3" spans="1:18" ht="30" x14ac:dyDescent="0.25">
      <c r="A3" s="7"/>
      <c r="B3" s="7"/>
      <c r="C3" s="38"/>
      <c r="D3" s="7"/>
      <c r="E3" s="1" t="s">
        <v>300</v>
      </c>
      <c r="F3" s="1" t="s">
        <v>301</v>
      </c>
      <c r="G3" s="1" t="s">
        <v>302</v>
      </c>
      <c r="H3" s="1" t="s">
        <v>302</v>
      </c>
      <c r="I3" s="1" t="s">
        <v>303</v>
      </c>
      <c r="J3" s="1" t="s">
        <v>303</v>
      </c>
      <c r="K3" s="1" t="s">
        <v>303</v>
      </c>
      <c r="L3" s="1" t="s">
        <v>304</v>
      </c>
      <c r="M3" s="1" t="s">
        <v>304</v>
      </c>
      <c r="N3" s="1" t="s">
        <v>304</v>
      </c>
      <c r="O3" s="1" t="s">
        <v>293</v>
      </c>
      <c r="P3" s="1" t="s">
        <v>293</v>
      </c>
      <c r="Q3" s="1" t="s">
        <v>305</v>
      </c>
      <c r="R3" s="1" t="s">
        <v>305</v>
      </c>
    </row>
    <row r="4" spans="1:18" x14ac:dyDescent="0.25">
      <c r="A4" s="7"/>
      <c r="B4" s="7"/>
      <c r="C4" s="38"/>
      <c r="D4" s="7"/>
      <c r="E4" s="1"/>
      <c r="F4" s="1"/>
      <c r="G4" s="1"/>
      <c r="H4" s="1"/>
      <c r="I4" s="1"/>
      <c r="J4" s="1" t="s">
        <v>302</v>
      </c>
      <c r="K4" s="1" t="s">
        <v>302</v>
      </c>
      <c r="L4" s="1"/>
      <c r="M4" s="1" t="s">
        <v>302</v>
      </c>
      <c r="N4" s="1" t="s">
        <v>302</v>
      </c>
      <c r="O4" s="1"/>
      <c r="P4" s="1"/>
      <c r="Q4" s="1"/>
      <c r="R4" s="1"/>
    </row>
    <row r="5" spans="1:18" x14ac:dyDescent="0.25">
      <c r="A5" s="3" t="s">
        <v>280</v>
      </c>
      <c r="B5" s="4"/>
      <c r="C5" s="4"/>
      <c r="D5" s="4"/>
      <c r="E5" s="4"/>
      <c r="F5" s="4"/>
      <c r="G5" s="4"/>
      <c r="H5" s="4"/>
      <c r="I5" s="4"/>
      <c r="J5" s="4"/>
      <c r="K5" s="4"/>
      <c r="L5" s="4"/>
      <c r="M5" s="4"/>
      <c r="N5" s="4"/>
      <c r="O5" s="4"/>
      <c r="P5" s="4"/>
      <c r="Q5" s="4"/>
      <c r="R5" s="4"/>
    </row>
    <row r="6" spans="1:18" x14ac:dyDescent="0.25">
      <c r="A6" s="2" t="s">
        <v>307</v>
      </c>
      <c r="B6" s="6">
        <v>95100</v>
      </c>
      <c r="C6" s="6">
        <v>95100</v>
      </c>
      <c r="D6" s="6">
        <v>95100</v>
      </c>
      <c r="E6" s="4"/>
      <c r="F6" s="4"/>
      <c r="G6" s="4"/>
      <c r="H6" s="4"/>
      <c r="I6" s="4"/>
      <c r="J6" s="4"/>
      <c r="K6" s="4"/>
      <c r="L6" s="4"/>
      <c r="M6" s="4"/>
      <c r="N6" s="4"/>
      <c r="O6" s="6">
        <v>400000</v>
      </c>
      <c r="P6" s="4"/>
      <c r="Q6" s="4"/>
      <c r="R6" s="4"/>
    </row>
    <row r="7" spans="1:18" x14ac:dyDescent="0.25">
      <c r="A7" s="2" t="s">
        <v>308</v>
      </c>
      <c r="B7" s="10">
        <v>1.3</v>
      </c>
      <c r="C7" s="4"/>
      <c r="D7" s="10">
        <v>1.3</v>
      </c>
      <c r="E7" s="4"/>
      <c r="F7" s="4"/>
      <c r="G7" s="4"/>
      <c r="H7" s="4"/>
      <c r="I7" s="4"/>
      <c r="J7" s="4"/>
      <c r="K7" s="4"/>
      <c r="L7" s="4"/>
      <c r="M7" s="4"/>
      <c r="N7" s="4"/>
      <c r="O7" s="9">
        <v>5</v>
      </c>
      <c r="P7" s="4"/>
      <c r="Q7" s="4"/>
      <c r="R7" s="4"/>
    </row>
    <row r="8" spans="1:18" x14ac:dyDescent="0.25">
      <c r="A8" s="2" t="s">
        <v>309</v>
      </c>
      <c r="B8" s="4"/>
      <c r="C8" s="4"/>
      <c r="D8" s="4"/>
      <c r="E8" s="4"/>
      <c r="F8" s="4"/>
      <c r="G8" s="4"/>
      <c r="H8" s="4"/>
      <c r="I8" s="4"/>
      <c r="J8" s="4"/>
      <c r="K8" s="4"/>
      <c r="L8" s="4"/>
      <c r="M8" s="4"/>
      <c r="N8" s="4"/>
      <c r="O8" s="9">
        <v>2009000</v>
      </c>
      <c r="P8" s="4"/>
      <c r="Q8" s="4"/>
      <c r="R8" s="4"/>
    </row>
    <row r="9" spans="1:18" x14ac:dyDescent="0.25">
      <c r="A9" s="2" t="s">
        <v>310</v>
      </c>
      <c r="B9" s="6">
        <v>95100</v>
      </c>
      <c r="C9" s="6">
        <v>95100</v>
      </c>
      <c r="D9" s="6">
        <v>95100</v>
      </c>
      <c r="E9" s="4"/>
      <c r="F9" s="4"/>
      <c r="G9" s="4"/>
      <c r="H9" s="4"/>
      <c r="I9" s="4"/>
      <c r="J9" s="4"/>
      <c r="K9" s="4"/>
      <c r="L9" s="4"/>
      <c r="M9" s="4"/>
      <c r="N9" s="4"/>
      <c r="O9" s="4"/>
      <c r="P9" s="6">
        <v>95100</v>
      </c>
      <c r="Q9" s="4"/>
      <c r="R9" s="4"/>
    </row>
    <row r="10" spans="1:18" ht="30" x14ac:dyDescent="0.25">
      <c r="A10" s="2" t="s">
        <v>311</v>
      </c>
      <c r="B10" s="4"/>
      <c r="C10" s="4"/>
      <c r="D10" s="4"/>
      <c r="E10" s="4"/>
      <c r="F10" s="4"/>
      <c r="G10" s="4"/>
      <c r="H10" s="4"/>
      <c r="I10" s="4"/>
      <c r="J10" s="4"/>
      <c r="K10" s="4"/>
      <c r="L10" s="4"/>
      <c r="M10" s="4"/>
      <c r="N10" s="4"/>
      <c r="O10" s="4"/>
      <c r="P10" s="4"/>
      <c r="Q10" s="4">
        <v>10</v>
      </c>
      <c r="R10" s="4"/>
    </row>
    <row r="11" spans="1:18" ht="30" x14ac:dyDescent="0.25">
      <c r="A11" s="2" t="s">
        <v>312</v>
      </c>
      <c r="B11" s="4"/>
      <c r="C11" s="4"/>
      <c r="D11" s="4"/>
      <c r="E11" s="10">
        <v>0.75</v>
      </c>
      <c r="F11" s="10">
        <v>0.65</v>
      </c>
      <c r="G11" s="4"/>
      <c r="H11" s="4"/>
      <c r="I11" s="4"/>
      <c r="J11" s="4"/>
      <c r="K11" s="4"/>
      <c r="L11" s="4"/>
      <c r="M11" s="4"/>
      <c r="N11" s="4"/>
      <c r="O11" s="4"/>
      <c r="P11" s="4"/>
      <c r="Q11" s="10">
        <v>0.5</v>
      </c>
      <c r="R11" s="4"/>
    </row>
    <row r="12" spans="1:18" ht="30" x14ac:dyDescent="0.25">
      <c r="A12" s="2" t="s">
        <v>313</v>
      </c>
      <c r="B12" s="6">
        <v>100000000</v>
      </c>
      <c r="C12" s="6">
        <v>100000000</v>
      </c>
      <c r="D12" s="6">
        <v>100000000</v>
      </c>
      <c r="E12" s="4"/>
      <c r="F12" s="4"/>
      <c r="G12" s="4"/>
      <c r="H12" s="4"/>
      <c r="I12" s="4"/>
      <c r="J12" s="4"/>
      <c r="K12" s="4"/>
      <c r="L12" s="4"/>
      <c r="M12" s="4"/>
      <c r="N12" s="4"/>
      <c r="O12" s="4"/>
      <c r="P12" s="4"/>
      <c r="Q12" s="4"/>
      <c r="R12" s="6">
        <v>100000000</v>
      </c>
    </row>
    <row r="13" spans="1:18" ht="30" x14ac:dyDescent="0.25">
      <c r="A13" s="2" t="s">
        <v>314</v>
      </c>
      <c r="B13" s="6">
        <v>6000000</v>
      </c>
      <c r="C13" s="4"/>
      <c r="D13" s="4"/>
      <c r="E13" s="4"/>
      <c r="F13" s="4"/>
      <c r="G13" s="4"/>
      <c r="H13" s="4"/>
      <c r="I13" s="4"/>
      <c r="J13" s="4"/>
      <c r="K13" s="4"/>
      <c r="L13" s="4"/>
      <c r="M13" s="4"/>
      <c r="N13" s="4"/>
      <c r="O13" s="4"/>
      <c r="P13" s="4"/>
      <c r="Q13" s="4"/>
      <c r="R13" s="4"/>
    </row>
    <row r="14" spans="1:18" ht="30" x14ac:dyDescent="0.25">
      <c r="A14" s="2" t="s">
        <v>315</v>
      </c>
      <c r="B14" s="4">
        <v>5</v>
      </c>
      <c r="C14" s="4"/>
      <c r="D14" s="4">
        <v>5</v>
      </c>
      <c r="E14" s="4"/>
      <c r="F14" s="4"/>
      <c r="G14" s="4"/>
      <c r="H14" s="4"/>
      <c r="I14" s="4"/>
      <c r="J14" s="4"/>
      <c r="K14" s="4"/>
      <c r="L14" s="4"/>
      <c r="M14" s="4"/>
      <c r="N14" s="4"/>
      <c r="O14" s="4"/>
      <c r="P14" s="4"/>
      <c r="Q14" s="4"/>
      <c r="R14" s="4"/>
    </row>
    <row r="15" spans="1:18" ht="30" x14ac:dyDescent="0.25">
      <c r="A15" s="2" t="s">
        <v>316</v>
      </c>
      <c r="B15" s="10">
        <v>0.25</v>
      </c>
      <c r="C15" s="4"/>
      <c r="D15" s="4"/>
      <c r="E15" s="4"/>
      <c r="F15" s="4"/>
      <c r="G15" s="4"/>
      <c r="H15" s="4"/>
      <c r="I15" s="4"/>
      <c r="J15" s="4"/>
      <c r="K15" s="4"/>
      <c r="L15" s="4"/>
      <c r="M15" s="4"/>
      <c r="N15" s="4"/>
      <c r="O15" s="4"/>
      <c r="P15" s="4"/>
      <c r="Q15" s="4"/>
      <c r="R15" s="4"/>
    </row>
    <row r="16" spans="1:18" x14ac:dyDescent="0.25">
      <c r="A16" s="2" t="s">
        <v>317</v>
      </c>
      <c r="B16" s="6">
        <v>1200000</v>
      </c>
      <c r="C16" s="6">
        <v>6588250</v>
      </c>
      <c r="D16" s="6">
        <v>1200000</v>
      </c>
      <c r="E16" s="4"/>
      <c r="F16" s="4"/>
      <c r="G16" s="4"/>
      <c r="H16" s="4"/>
      <c r="I16" s="4"/>
      <c r="J16" s="4"/>
      <c r="K16" s="4"/>
      <c r="L16" s="4"/>
      <c r="M16" s="4"/>
      <c r="N16" s="4"/>
      <c r="O16" s="4"/>
      <c r="P16" s="4"/>
      <c r="Q16" s="4"/>
      <c r="R16" s="4"/>
    </row>
    <row r="17" spans="1:18" x14ac:dyDescent="0.25">
      <c r="A17" s="2" t="s">
        <v>318</v>
      </c>
      <c r="B17" s="4"/>
      <c r="C17" s="4"/>
      <c r="D17" s="4"/>
      <c r="E17" s="6">
        <v>4721250</v>
      </c>
      <c r="F17" s="6">
        <v>1580000</v>
      </c>
      <c r="G17" s="4"/>
      <c r="H17" s="4"/>
      <c r="I17" s="4"/>
      <c r="J17" s="4"/>
      <c r="K17" s="4"/>
      <c r="L17" s="4"/>
      <c r="M17" s="4"/>
      <c r="N17" s="4"/>
      <c r="O17" s="4"/>
      <c r="P17" s="4"/>
      <c r="Q17" s="4"/>
      <c r="R17" s="4"/>
    </row>
    <row r="18" spans="1:18" ht="30" x14ac:dyDescent="0.25">
      <c r="A18" s="2" t="s">
        <v>319</v>
      </c>
      <c r="B18" s="5">
        <v>41608</v>
      </c>
      <c r="C18" s="4"/>
      <c r="D18" s="4"/>
      <c r="E18" s="4"/>
      <c r="F18" s="4"/>
      <c r="G18" s="4"/>
      <c r="H18" s="4"/>
      <c r="I18" s="4"/>
      <c r="J18" s="4"/>
      <c r="K18" s="4"/>
      <c r="L18" s="4"/>
      <c r="M18" s="4"/>
      <c r="N18" s="4"/>
      <c r="O18" s="4"/>
      <c r="P18" s="4"/>
      <c r="Q18" s="4"/>
      <c r="R18" s="4"/>
    </row>
    <row r="19" spans="1:18" ht="30" x14ac:dyDescent="0.25">
      <c r="A19" s="2" t="s">
        <v>320</v>
      </c>
      <c r="B19" s="5">
        <v>42435</v>
      </c>
      <c r="C19" s="4"/>
      <c r="D19" s="4"/>
      <c r="E19" s="4"/>
      <c r="F19" s="4"/>
      <c r="G19" s="4"/>
      <c r="H19" s="4"/>
      <c r="I19" s="4"/>
      <c r="J19" s="4"/>
      <c r="K19" s="4"/>
      <c r="L19" s="4"/>
      <c r="M19" s="4"/>
      <c r="N19" s="4"/>
      <c r="O19" s="4"/>
      <c r="P19" s="4"/>
      <c r="Q19" s="4"/>
      <c r="R19" s="4"/>
    </row>
    <row r="20" spans="1:18" x14ac:dyDescent="0.25">
      <c r="A20" s="2" t="s">
        <v>321</v>
      </c>
      <c r="B20" s="4"/>
      <c r="C20" s="4"/>
      <c r="D20" s="4"/>
      <c r="E20" s="4"/>
      <c r="F20" s="4"/>
      <c r="G20" s="4"/>
      <c r="H20" s="4"/>
      <c r="I20" s="37">
        <v>0.05</v>
      </c>
      <c r="J20" s="4"/>
      <c r="K20" s="4"/>
      <c r="L20" s="37">
        <v>0.1</v>
      </c>
      <c r="M20" s="4"/>
      <c r="N20" s="4"/>
      <c r="O20" s="4"/>
      <c r="P20" s="4"/>
      <c r="Q20" s="4"/>
      <c r="R20" s="4"/>
    </row>
    <row r="21" spans="1:18" ht="30" x14ac:dyDescent="0.25">
      <c r="A21" s="2" t="s">
        <v>322</v>
      </c>
      <c r="B21" s="4"/>
      <c r="C21" s="4"/>
      <c r="D21" s="4"/>
      <c r="E21" s="4"/>
      <c r="F21" s="4"/>
      <c r="G21" s="5">
        <v>41365</v>
      </c>
      <c r="H21" s="4"/>
      <c r="I21" s="4"/>
      <c r="J21" s="4"/>
      <c r="K21" s="4"/>
      <c r="L21" s="4"/>
      <c r="M21" s="4"/>
      <c r="N21" s="4"/>
      <c r="O21" s="4"/>
      <c r="P21" s="4"/>
      <c r="Q21" s="4"/>
      <c r="R21" s="4"/>
    </row>
    <row r="22" spans="1:18" x14ac:dyDescent="0.25">
      <c r="A22" s="2" t="s">
        <v>323</v>
      </c>
      <c r="B22" s="4"/>
      <c r="C22" s="4"/>
      <c r="D22" s="4"/>
      <c r="E22" s="4"/>
      <c r="F22" s="4"/>
      <c r="G22" s="4"/>
      <c r="H22" s="4"/>
      <c r="I22" s="4"/>
      <c r="J22" s="4" t="s">
        <v>324</v>
      </c>
      <c r="K22" s="4"/>
      <c r="L22" s="4"/>
      <c r="M22" s="4" t="s">
        <v>325</v>
      </c>
      <c r="N22" s="4"/>
      <c r="O22" s="4"/>
      <c r="P22" s="4"/>
      <c r="Q22" s="4"/>
      <c r="R22" s="4"/>
    </row>
    <row r="23" spans="1:18" ht="30" x14ac:dyDescent="0.25">
      <c r="A23" s="2" t="s">
        <v>326</v>
      </c>
      <c r="B23" s="4"/>
      <c r="C23" s="4"/>
      <c r="D23" s="4"/>
      <c r="E23" s="4"/>
      <c r="F23" s="4"/>
      <c r="G23" s="4"/>
      <c r="H23" s="6">
        <v>9451056</v>
      </c>
      <c r="I23" s="4"/>
      <c r="J23" s="4"/>
      <c r="K23" s="4"/>
      <c r="L23" s="4"/>
      <c r="M23" s="4"/>
      <c r="N23" s="4"/>
      <c r="O23" s="4"/>
      <c r="P23" s="4"/>
      <c r="Q23" s="4"/>
      <c r="R23" s="4"/>
    </row>
    <row r="24" spans="1:18" x14ac:dyDescent="0.25">
      <c r="A24" s="2" t="s">
        <v>327</v>
      </c>
      <c r="B24" s="4">
        <v>0.75</v>
      </c>
      <c r="C24" s="4"/>
      <c r="D24" s="4">
        <v>0.75</v>
      </c>
      <c r="E24" s="4"/>
      <c r="F24" s="4"/>
      <c r="G24" s="4"/>
      <c r="H24" s="4"/>
      <c r="I24" s="4"/>
      <c r="J24" s="4"/>
      <c r="K24" s="4">
        <v>0.5</v>
      </c>
      <c r="L24" s="4"/>
      <c r="M24" s="4"/>
      <c r="N24" s="4">
        <v>2</v>
      </c>
      <c r="O24" s="4"/>
      <c r="P24" s="4"/>
      <c r="Q24" s="4"/>
      <c r="R24" s="4"/>
    </row>
    <row r="25" spans="1:18" x14ac:dyDescent="0.25">
      <c r="A25" s="2" t="s">
        <v>328</v>
      </c>
      <c r="B25" s="9">
        <v>1452000</v>
      </c>
      <c r="C25" s="9">
        <v>0</v>
      </c>
      <c r="D25" s="9">
        <v>3156000</v>
      </c>
      <c r="E25" s="4"/>
      <c r="F25" s="4"/>
      <c r="G25" s="4"/>
      <c r="H25" s="4"/>
      <c r="I25" s="4"/>
      <c r="J25" s="4"/>
      <c r="K25" s="4"/>
      <c r="L25" s="4"/>
      <c r="M25" s="4"/>
      <c r="N25" s="4"/>
      <c r="O25" s="4"/>
      <c r="P25" s="4"/>
      <c r="Q25" s="4"/>
      <c r="R25" s="4"/>
    </row>
  </sheetData>
  <mergeCells count="7">
    <mergeCell ref="A1:A4"/>
    <mergeCell ref="E1:F1"/>
    <mergeCell ref="H1:I1"/>
    <mergeCell ref="K1:L1"/>
    <mergeCell ref="B2:B4"/>
    <mergeCell ref="C2:C4"/>
    <mergeCell ref="D2: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ht="15" customHeight="1" x14ac:dyDescent="0.25">
      <c r="A1" s="7" t="s">
        <v>329</v>
      </c>
      <c r="B1" s="7" t="s">
        <v>1</v>
      </c>
      <c r="C1" s="7"/>
    </row>
    <row r="2" spans="1:3" x14ac:dyDescent="0.25">
      <c r="A2" s="7"/>
      <c r="B2" s="1" t="s">
        <v>2</v>
      </c>
      <c r="C2" s="8">
        <v>41425</v>
      </c>
    </row>
    <row r="3" spans="1:3" x14ac:dyDescent="0.25">
      <c r="A3" s="3" t="s">
        <v>330</v>
      </c>
      <c r="B3" s="4"/>
      <c r="C3" s="4"/>
    </row>
    <row r="4" spans="1:3" x14ac:dyDescent="0.25">
      <c r="A4" s="2" t="s">
        <v>204</v>
      </c>
      <c r="B4" s="9">
        <v>7221250</v>
      </c>
      <c r="C4" s="9">
        <v>6588250</v>
      </c>
    </row>
    <row r="5" spans="1:3" x14ac:dyDescent="0.25">
      <c r="A5" s="2" t="s">
        <v>206</v>
      </c>
      <c r="B5" s="6">
        <v>-4287489</v>
      </c>
      <c r="C5" s="6">
        <v>-4539886</v>
      </c>
    </row>
    <row r="6" spans="1:3" x14ac:dyDescent="0.25">
      <c r="A6" s="2" t="s">
        <v>210</v>
      </c>
      <c r="B6" s="6">
        <v>-920000</v>
      </c>
      <c r="C6" s="6">
        <v>-567000</v>
      </c>
    </row>
    <row r="7" spans="1:3" x14ac:dyDescent="0.25">
      <c r="A7" s="2" t="s">
        <v>213</v>
      </c>
      <c r="B7" s="6">
        <v>2013761</v>
      </c>
      <c r="C7" s="6">
        <v>1481364</v>
      </c>
    </row>
    <row r="8" spans="1:3" x14ac:dyDescent="0.25">
      <c r="A8" s="2" t="s">
        <v>214</v>
      </c>
      <c r="B8" s="6">
        <v>-670093</v>
      </c>
      <c r="C8" s="6">
        <v>-328347</v>
      </c>
    </row>
    <row r="9" spans="1:3" x14ac:dyDescent="0.25">
      <c r="A9" s="2" t="s">
        <v>217</v>
      </c>
      <c r="B9" s="9">
        <v>1343668</v>
      </c>
      <c r="C9" s="9">
        <v>1153017</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3" bestFit="1" customWidth="1"/>
    <col min="3" max="3" width="12.42578125" bestFit="1" customWidth="1"/>
  </cols>
  <sheetData>
    <row r="1" spans="1:3" ht="15" customHeight="1" x14ac:dyDescent="0.25">
      <c r="A1" s="7" t="s">
        <v>331</v>
      </c>
      <c r="B1" s="7" t="s">
        <v>1</v>
      </c>
      <c r="C1" s="7"/>
    </row>
    <row r="2" spans="1:3" x14ac:dyDescent="0.25">
      <c r="A2" s="7"/>
      <c r="B2" s="1" t="s">
        <v>2</v>
      </c>
      <c r="C2" s="1" t="s">
        <v>67</v>
      </c>
    </row>
    <row r="3" spans="1:3" ht="45" x14ac:dyDescent="0.25">
      <c r="A3" s="3" t="s">
        <v>332</v>
      </c>
      <c r="B3" s="4"/>
      <c r="C3" s="4"/>
    </row>
    <row r="4" spans="1:3" x14ac:dyDescent="0.25">
      <c r="A4" s="2" t="s">
        <v>333</v>
      </c>
      <c r="B4" s="6">
        <v>1123072</v>
      </c>
      <c r="C4" s="4"/>
    </row>
    <row r="5" spans="1:3" x14ac:dyDescent="0.25">
      <c r="A5" s="2" t="s">
        <v>334</v>
      </c>
      <c r="B5" s="10">
        <v>0.55000000000000004</v>
      </c>
      <c r="C5" s="4"/>
    </row>
    <row r="6" spans="1:3" x14ac:dyDescent="0.25">
      <c r="A6" s="2" t="s">
        <v>335</v>
      </c>
      <c r="B6" s="4">
        <v>0.75</v>
      </c>
      <c r="C6" s="4"/>
    </row>
    <row r="7" spans="1:3" ht="30" x14ac:dyDescent="0.25">
      <c r="A7" s="2" t="s">
        <v>336</v>
      </c>
      <c r="B7" s="9">
        <v>1200000</v>
      </c>
      <c r="C7" s="4"/>
    </row>
    <row r="8" spans="1:3" x14ac:dyDescent="0.25">
      <c r="A8" s="2" t="s">
        <v>337</v>
      </c>
      <c r="B8" s="10">
        <v>1.3</v>
      </c>
      <c r="C8" s="4"/>
    </row>
    <row r="9" spans="1:3" x14ac:dyDescent="0.25">
      <c r="A9" s="2" t="s">
        <v>338</v>
      </c>
      <c r="B9" s="4" t="s">
        <v>339</v>
      </c>
      <c r="C9" s="4"/>
    </row>
    <row r="10" spans="1:3" x14ac:dyDescent="0.25">
      <c r="A10" s="2" t="s">
        <v>340</v>
      </c>
      <c r="B10" s="4"/>
      <c r="C10" s="4"/>
    </row>
    <row r="11" spans="1:3" ht="45" x14ac:dyDescent="0.25">
      <c r="A11" s="3" t="s">
        <v>332</v>
      </c>
      <c r="B11" s="4"/>
      <c r="C11" s="4"/>
    </row>
    <row r="12" spans="1:3" x14ac:dyDescent="0.25">
      <c r="A12" s="2" t="s">
        <v>341</v>
      </c>
      <c r="B12" s="4" t="s">
        <v>325</v>
      </c>
      <c r="C12" s="4"/>
    </row>
    <row r="13" spans="1:3" x14ac:dyDescent="0.25">
      <c r="A13" s="2" t="s">
        <v>342</v>
      </c>
      <c r="B13" s="6">
        <v>923072</v>
      </c>
      <c r="C13" s="4"/>
    </row>
    <row r="14" spans="1:3" x14ac:dyDescent="0.25">
      <c r="A14" s="2" t="s">
        <v>335</v>
      </c>
      <c r="B14" s="4">
        <v>0.5</v>
      </c>
      <c r="C14" s="4"/>
    </row>
    <row r="15" spans="1:3" x14ac:dyDescent="0.25">
      <c r="A15" s="2" t="s">
        <v>343</v>
      </c>
      <c r="B15" s="4"/>
      <c r="C15" s="4"/>
    </row>
    <row r="16" spans="1:3" ht="45" x14ac:dyDescent="0.25">
      <c r="A16" s="3" t="s">
        <v>332</v>
      </c>
      <c r="B16" s="4"/>
      <c r="C16" s="4"/>
    </row>
    <row r="17" spans="1:3" x14ac:dyDescent="0.25">
      <c r="A17" s="2" t="s">
        <v>344</v>
      </c>
      <c r="B17" s="4">
        <v>2</v>
      </c>
      <c r="C17" s="4"/>
    </row>
    <row r="18" spans="1:3" ht="30" x14ac:dyDescent="0.25">
      <c r="A18" s="2" t="s">
        <v>326</v>
      </c>
      <c r="B18" s="4">
        <v>1</v>
      </c>
      <c r="C18" s="4"/>
    </row>
    <row r="19" spans="1:3" x14ac:dyDescent="0.25">
      <c r="A19" s="2" t="s">
        <v>345</v>
      </c>
      <c r="B19" s="4"/>
      <c r="C19" s="4"/>
    </row>
    <row r="20" spans="1:3" ht="45" x14ac:dyDescent="0.25">
      <c r="A20" s="3" t="s">
        <v>332</v>
      </c>
      <c r="B20" s="4"/>
      <c r="C20" s="4"/>
    </row>
    <row r="21" spans="1:3" ht="45" x14ac:dyDescent="0.25">
      <c r="A21" s="2" t="s">
        <v>346</v>
      </c>
      <c r="B21" s="6">
        <v>7600000</v>
      </c>
      <c r="C21" s="4"/>
    </row>
    <row r="22" spans="1:3" ht="30" x14ac:dyDescent="0.25">
      <c r="A22" s="2" t="s">
        <v>347</v>
      </c>
      <c r="B22" s="6">
        <v>226000</v>
      </c>
      <c r="C22" s="6">
        <v>1612000</v>
      </c>
    </row>
    <row r="23" spans="1:3" x14ac:dyDescent="0.25">
      <c r="A23" s="2" t="s">
        <v>348</v>
      </c>
      <c r="B23" s="6">
        <v>1115000</v>
      </c>
      <c r="C23" s="6">
        <v>2092000</v>
      </c>
    </row>
    <row r="24" spans="1:3" ht="30" x14ac:dyDescent="0.25">
      <c r="A24" s="2" t="s">
        <v>349</v>
      </c>
      <c r="B24" s="6">
        <v>1115000</v>
      </c>
      <c r="C24" s="6">
        <v>2092000</v>
      </c>
    </row>
    <row r="25" spans="1:3" x14ac:dyDescent="0.25">
      <c r="A25" s="2" t="s">
        <v>350</v>
      </c>
      <c r="B25" s="9">
        <v>1615000</v>
      </c>
      <c r="C25" s="4"/>
    </row>
    <row r="26" spans="1:3" ht="45" x14ac:dyDescent="0.25">
      <c r="A26" s="2" t="s">
        <v>351</v>
      </c>
      <c r="B26" s="4" t="s">
        <v>352</v>
      </c>
      <c r="C26" s="4"/>
    </row>
    <row r="27" spans="1:3" ht="30" x14ac:dyDescent="0.25">
      <c r="A27" s="2" t="s">
        <v>353</v>
      </c>
      <c r="B27" s="4"/>
      <c r="C27" s="4"/>
    </row>
    <row r="28" spans="1:3" ht="45" x14ac:dyDescent="0.25">
      <c r="A28" s="3" t="s">
        <v>332</v>
      </c>
      <c r="B28" s="4"/>
      <c r="C28" s="4"/>
    </row>
    <row r="29" spans="1:3" x14ac:dyDescent="0.25">
      <c r="A29" s="2" t="s">
        <v>354</v>
      </c>
      <c r="B29" s="6">
        <v>3000000</v>
      </c>
      <c r="C29" s="4"/>
    </row>
    <row r="30" spans="1:3" ht="30" x14ac:dyDescent="0.25">
      <c r="A30" s="2" t="s">
        <v>355</v>
      </c>
      <c r="B30" s="6">
        <v>1776710</v>
      </c>
      <c r="C30" s="4"/>
    </row>
    <row r="31" spans="1:3" ht="30" x14ac:dyDescent="0.25">
      <c r="A31" s="2" t="s">
        <v>356</v>
      </c>
      <c r="B31" s="4"/>
      <c r="C31" s="4"/>
    </row>
    <row r="32" spans="1:3" ht="45" x14ac:dyDescent="0.25">
      <c r="A32" s="3" t="s">
        <v>332</v>
      </c>
      <c r="B32" s="4"/>
      <c r="C32" s="4"/>
    </row>
    <row r="33" spans="1:3" x14ac:dyDescent="0.25">
      <c r="A33" s="2" t="s">
        <v>333</v>
      </c>
      <c r="B33" s="6">
        <v>200000</v>
      </c>
      <c r="C33" s="4"/>
    </row>
    <row r="34" spans="1:3" x14ac:dyDescent="0.25">
      <c r="A34" s="2" t="s">
        <v>334</v>
      </c>
      <c r="B34" s="10">
        <v>0.8</v>
      </c>
      <c r="C34" s="4"/>
    </row>
    <row r="35" spans="1:3" ht="30" x14ac:dyDescent="0.25">
      <c r="A35" s="2" t="s">
        <v>357</v>
      </c>
      <c r="B35" s="37">
        <v>0.25</v>
      </c>
      <c r="C35" s="4"/>
    </row>
    <row r="36" spans="1:3" x14ac:dyDescent="0.25">
      <c r="A36" s="2" t="s">
        <v>348</v>
      </c>
      <c r="B36" s="10">
        <v>0.47</v>
      </c>
      <c r="C36" s="4"/>
    </row>
    <row r="37" spans="1:3" ht="30" x14ac:dyDescent="0.25">
      <c r="A37" s="2" t="s">
        <v>358</v>
      </c>
      <c r="B37" s="4"/>
      <c r="C37" s="4"/>
    </row>
    <row r="38" spans="1:3" ht="45" x14ac:dyDescent="0.25">
      <c r="A38" s="3" t="s">
        <v>332</v>
      </c>
      <c r="B38" s="4"/>
      <c r="C38" s="4"/>
    </row>
    <row r="39" spans="1:3" x14ac:dyDescent="0.25">
      <c r="A39" s="2" t="s">
        <v>359</v>
      </c>
      <c r="B39" s="4" t="s">
        <v>360</v>
      </c>
      <c r="C39"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2.140625" bestFit="1" customWidth="1"/>
    <col min="3" max="3" width="23.140625" bestFit="1" customWidth="1"/>
  </cols>
  <sheetData>
    <row r="1" spans="1:3" ht="15" customHeight="1" x14ac:dyDescent="0.25">
      <c r="A1" s="7" t="s">
        <v>361</v>
      </c>
      <c r="B1" s="1" t="s">
        <v>1</v>
      </c>
      <c r="C1" s="1" t="s">
        <v>299</v>
      </c>
    </row>
    <row r="2" spans="1:3" x14ac:dyDescent="0.25">
      <c r="A2" s="7"/>
      <c r="B2" s="1" t="s">
        <v>2</v>
      </c>
      <c r="C2" s="8">
        <v>41425</v>
      </c>
    </row>
    <row r="3" spans="1:3" x14ac:dyDescent="0.25">
      <c r="A3" s="3" t="s">
        <v>362</v>
      </c>
      <c r="B3" s="4"/>
      <c r="C3" s="4"/>
    </row>
    <row r="4" spans="1:3" ht="30" x14ac:dyDescent="0.25">
      <c r="A4" s="2" t="s">
        <v>363</v>
      </c>
      <c r="B4" s="6">
        <v>18146938</v>
      </c>
      <c r="C4" s="4"/>
    </row>
    <row r="5" spans="1:3" x14ac:dyDescent="0.25">
      <c r="A5" s="2" t="s">
        <v>364</v>
      </c>
      <c r="B5" s="6">
        <v>1123072</v>
      </c>
      <c r="C5" s="4"/>
    </row>
    <row r="6" spans="1:3" x14ac:dyDescent="0.25">
      <c r="A6" s="2" t="s">
        <v>365</v>
      </c>
      <c r="B6" s="4" t="s">
        <v>55</v>
      </c>
      <c r="C6" s="4"/>
    </row>
    <row r="7" spans="1:3" ht="30" x14ac:dyDescent="0.25">
      <c r="A7" s="2" t="s">
        <v>366</v>
      </c>
      <c r="B7" s="6">
        <v>-403500</v>
      </c>
      <c r="C7" s="4"/>
    </row>
    <row r="8" spans="1:3" ht="30" x14ac:dyDescent="0.25">
      <c r="A8" s="2" t="s">
        <v>363</v>
      </c>
      <c r="B8" s="6">
        <v>18866510</v>
      </c>
      <c r="C8" s="6">
        <v>18146938</v>
      </c>
    </row>
    <row r="9" spans="1:3" ht="30" x14ac:dyDescent="0.25">
      <c r="A9" s="2" t="s">
        <v>367</v>
      </c>
      <c r="B9" s="6">
        <v>17104010</v>
      </c>
      <c r="C9" s="4"/>
    </row>
    <row r="10" spans="1:3" ht="30" x14ac:dyDescent="0.25">
      <c r="A10" s="2" t="s">
        <v>368</v>
      </c>
      <c r="B10" s="10">
        <v>1.65</v>
      </c>
      <c r="C10" s="4"/>
    </row>
    <row r="11" spans="1:3" ht="30" x14ac:dyDescent="0.25">
      <c r="A11" s="2" t="s">
        <v>369</v>
      </c>
      <c r="B11" s="10">
        <v>0.55000000000000004</v>
      </c>
      <c r="C11" s="4"/>
    </row>
    <row r="12" spans="1:3" ht="30" x14ac:dyDescent="0.25">
      <c r="A12" s="2" t="s">
        <v>370</v>
      </c>
      <c r="B12" s="4" t="s">
        <v>55</v>
      </c>
      <c r="C12" s="4"/>
    </row>
    <row r="13" spans="1:3" ht="30" x14ac:dyDescent="0.25">
      <c r="A13" s="2" t="s">
        <v>371</v>
      </c>
      <c r="B13" s="10">
        <v>1.41</v>
      </c>
      <c r="C13" s="4"/>
    </row>
    <row r="14" spans="1:3" ht="30" x14ac:dyDescent="0.25">
      <c r="A14" s="2" t="s">
        <v>372</v>
      </c>
      <c r="B14" s="10">
        <v>1.59</v>
      </c>
      <c r="C14" s="10">
        <v>1.65</v>
      </c>
    </row>
    <row r="15" spans="1:3" ht="30" x14ac:dyDescent="0.25">
      <c r="A15" s="2" t="s">
        <v>373</v>
      </c>
      <c r="B15" s="10">
        <v>1.62</v>
      </c>
      <c r="C15" s="4"/>
    </row>
    <row r="16" spans="1:3" ht="45" x14ac:dyDescent="0.25">
      <c r="A16" s="2" t="s">
        <v>374</v>
      </c>
      <c r="B16" s="4" t="s">
        <v>375</v>
      </c>
      <c r="C16" s="4" t="s">
        <v>376</v>
      </c>
    </row>
    <row r="17" spans="1:3" ht="30" x14ac:dyDescent="0.25">
      <c r="A17" s="2" t="s">
        <v>377</v>
      </c>
      <c r="B17" s="4" t="s">
        <v>378</v>
      </c>
      <c r="C17" s="4"/>
    </row>
    <row r="18" spans="1:3" ht="30" x14ac:dyDescent="0.25">
      <c r="A18" s="2" t="s">
        <v>379</v>
      </c>
      <c r="B18" s="9">
        <v>140321</v>
      </c>
      <c r="C18" s="4"/>
    </row>
    <row r="19" spans="1:3" ht="30" x14ac:dyDescent="0.25">
      <c r="A19" s="2" t="s">
        <v>379</v>
      </c>
      <c r="B19" s="6">
        <v>417243</v>
      </c>
      <c r="C19" s="6">
        <v>140321</v>
      </c>
    </row>
    <row r="20" spans="1:3" x14ac:dyDescent="0.25">
      <c r="A20" s="2" t="s">
        <v>380</v>
      </c>
      <c r="B20" s="9">
        <v>417243</v>
      </c>
      <c r="C20"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381</v>
      </c>
      <c r="B1" s="7" t="s">
        <v>1</v>
      </c>
      <c r="C1" s="7"/>
    </row>
    <row r="2" spans="1:3" x14ac:dyDescent="0.25">
      <c r="A2" s="7"/>
      <c r="B2" s="1" t="s">
        <v>2</v>
      </c>
      <c r="C2" s="1" t="s">
        <v>67</v>
      </c>
    </row>
    <row r="3" spans="1:3" x14ac:dyDescent="0.25">
      <c r="A3" s="2" t="s">
        <v>382</v>
      </c>
      <c r="B3" s="4"/>
      <c r="C3" s="4"/>
    </row>
    <row r="4" spans="1:3" ht="30" x14ac:dyDescent="0.25">
      <c r="A4" s="3" t="s">
        <v>383</v>
      </c>
      <c r="B4" s="4"/>
      <c r="C4" s="4"/>
    </row>
    <row r="5" spans="1:3" x14ac:dyDescent="0.25">
      <c r="A5" s="2" t="s">
        <v>384</v>
      </c>
      <c r="B5" s="9">
        <v>0</v>
      </c>
      <c r="C5" s="9">
        <v>12000</v>
      </c>
    </row>
    <row r="6" spans="1:3" x14ac:dyDescent="0.25">
      <c r="A6" s="2" t="s">
        <v>385</v>
      </c>
      <c r="B6" s="4"/>
      <c r="C6" s="4"/>
    </row>
    <row r="7" spans="1:3" ht="30" x14ac:dyDescent="0.25">
      <c r="A7" s="3" t="s">
        <v>383</v>
      </c>
      <c r="B7" s="4"/>
      <c r="C7" s="4"/>
    </row>
    <row r="8" spans="1:3" x14ac:dyDescent="0.25">
      <c r="A8" s="2" t="s">
        <v>384</v>
      </c>
      <c r="B8" s="9">
        <v>0</v>
      </c>
      <c r="C8" s="9">
        <v>153000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42578125" bestFit="1" customWidth="1"/>
    <col min="4" max="4" width="17.5703125" bestFit="1" customWidth="1"/>
    <col min="5" max="5" width="10.28515625" bestFit="1" customWidth="1"/>
    <col min="6" max="6" width="24.7109375" bestFit="1" customWidth="1"/>
    <col min="7" max="7" width="25.85546875" bestFit="1" customWidth="1"/>
  </cols>
  <sheetData>
    <row r="1" spans="1:7" ht="15" customHeight="1" x14ac:dyDescent="0.25">
      <c r="A1" s="7" t="s">
        <v>386</v>
      </c>
      <c r="B1" s="7" t="s">
        <v>1</v>
      </c>
      <c r="C1" s="7"/>
      <c r="D1" s="1" t="s">
        <v>66</v>
      </c>
      <c r="E1" s="1"/>
      <c r="F1" s="1" t="s">
        <v>299</v>
      </c>
      <c r="G1" s="1" t="s">
        <v>1</v>
      </c>
    </row>
    <row r="2" spans="1:7" x14ac:dyDescent="0.25">
      <c r="A2" s="7"/>
      <c r="B2" s="7" t="s">
        <v>2</v>
      </c>
      <c r="C2" s="7" t="s">
        <v>67</v>
      </c>
      <c r="D2" s="7" t="s">
        <v>2</v>
      </c>
      <c r="E2" s="38">
        <v>41425</v>
      </c>
      <c r="F2" s="8">
        <v>41425</v>
      </c>
      <c r="G2" s="1" t="s">
        <v>2</v>
      </c>
    </row>
    <row r="3" spans="1:7" x14ac:dyDescent="0.25">
      <c r="A3" s="7"/>
      <c r="B3" s="7"/>
      <c r="C3" s="7"/>
      <c r="D3" s="7"/>
      <c r="E3" s="38"/>
      <c r="F3" s="1" t="s">
        <v>387</v>
      </c>
      <c r="G3" s="1" t="s">
        <v>388</v>
      </c>
    </row>
    <row r="4" spans="1:7" x14ac:dyDescent="0.25">
      <c r="A4" s="3" t="s">
        <v>389</v>
      </c>
      <c r="B4" s="4"/>
      <c r="C4" s="4"/>
      <c r="D4" s="4"/>
      <c r="E4" s="4"/>
      <c r="F4" s="4"/>
      <c r="G4" s="4"/>
    </row>
    <row r="5" spans="1:7" x14ac:dyDescent="0.25">
      <c r="A5" s="2" t="s">
        <v>390</v>
      </c>
      <c r="B5" s="4"/>
      <c r="C5" s="4"/>
      <c r="D5" s="4"/>
      <c r="E5" s="4"/>
      <c r="F5" s="9">
        <v>1000000</v>
      </c>
      <c r="G5" s="9">
        <v>500000</v>
      </c>
    </row>
    <row r="6" spans="1:7" ht="30" x14ac:dyDescent="0.25">
      <c r="A6" s="2" t="s">
        <v>391</v>
      </c>
      <c r="B6" s="4"/>
      <c r="C6" s="4"/>
      <c r="D6" s="4"/>
      <c r="E6" s="4"/>
      <c r="F6" s="37">
        <v>0.05</v>
      </c>
      <c r="G6" s="37">
        <v>0.15</v>
      </c>
    </row>
    <row r="7" spans="1:7" x14ac:dyDescent="0.25">
      <c r="A7" s="2" t="s">
        <v>392</v>
      </c>
      <c r="B7" s="4"/>
      <c r="C7" s="4"/>
      <c r="D7" s="4"/>
      <c r="E7" s="4"/>
      <c r="F7" s="5">
        <v>42293</v>
      </c>
      <c r="G7" s="5">
        <v>41740</v>
      </c>
    </row>
    <row r="8" spans="1:7" ht="30" x14ac:dyDescent="0.25">
      <c r="A8" s="2" t="s">
        <v>393</v>
      </c>
      <c r="B8" s="6">
        <v>8725769</v>
      </c>
      <c r="C8" s="4"/>
      <c r="D8" s="4"/>
      <c r="E8" s="4"/>
      <c r="F8" s="4"/>
      <c r="G8" s="6">
        <v>150000</v>
      </c>
    </row>
    <row r="9" spans="1:7" ht="30" x14ac:dyDescent="0.25">
      <c r="A9" s="2" t="s">
        <v>394</v>
      </c>
      <c r="B9" s="4"/>
      <c r="C9" s="4"/>
      <c r="D9" s="4"/>
      <c r="E9" s="4"/>
      <c r="F9" s="4"/>
      <c r="G9" s="10">
        <v>0.5</v>
      </c>
    </row>
    <row r="10" spans="1:7" x14ac:dyDescent="0.25">
      <c r="A10" s="2" t="s">
        <v>44</v>
      </c>
      <c r="B10" s="6">
        <v>136682</v>
      </c>
      <c r="C10" s="4"/>
      <c r="D10" s="6">
        <v>136682</v>
      </c>
      <c r="E10" s="6">
        <v>117778</v>
      </c>
      <c r="F10" s="4"/>
      <c r="G10" s="6">
        <v>19000</v>
      </c>
    </row>
    <row r="11" spans="1:7" x14ac:dyDescent="0.25">
      <c r="A11" s="2" t="s">
        <v>395</v>
      </c>
      <c r="B11" s="6">
        <v>108803</v>
      </c>
      <c r="C11" s="6">
        <v>2893</v>
      </c>
      <c r="D11" s="6">
        <v>493766</v>
      </c>
      <c r="E11" s="4"/>
      <c r="F11" s="4"/>
      <c r="G11" s="6">
        <v>19000</v>
      </c>
    </row>
    <row r="12" spans="1:7" x14ac:dyDescent="0.25">
      <c r="A12" s="2" t="s">
        <v>396</v>
      </c>
      <c r="B12" s="4"/>
      <c r="C12" s="4"/>
      <c r="D12" s="4"/>
      <c r="E12" s="4"/>
      <c r="F12" s="10">
        <v>0.75</v>
      </c>
      <c r="G12" s="4"/>
    </row>
    <row r="13" spans="1:7" x14ac:dyDescent="0.25">
      <c r="A13" s="2" t="s">
        <v>397</v>
      </c>
      <c r="B13" s="4"/>
      <c r="C13" s="4"/>
      <c r="D13" s="4"/>
      <c r="E13" s="4"/>
      <c r="F13" s="6">
        <v>1333333</v>
      </c>
      <c r="G13" s="4"/>
    </row>
    <row r="14" spans="1:7" x14ac:dyDescent="0.25">
      <c r="A14" s="2" t="s">
        <v>398</v>
      </c>
      <c r="B14" s="4">
        <v>0.75</v>
      </c>
      <c r="C14" s="4"/>
      <c r="D14" s="4">
        <v>0.75</v>
      </c>
      <c r="E14" s="4"/>
      <c r="F14" s="4">
        <v>2</v>
      </c>
      <c r="G14" s="4"/>
    </row>
    <row r="15" spans="1:7" x14ac:dyDescent="0.25">
      <c r="A15" s="2" t="s">
        <v>399</v>
      </c>
      <c r="B15" s="4"/>
      <c r="C15" s="4"/>
      <c r="D15" s="4"/>
      <c r="E15" s="4"/>
      <c r="F15" s="5">
        <v>41928</v>
      </c>
      <c r="G15" s="4"/>
    </row>
    <row r="16" spans="1:7" x14ac:dyDescent="0.25">
      <c r="A16" s="2" t="s">
        <v>400</v>
      </c>
      <c r="B16" s="4"/>
      <c r="C16" s="4"/>
      <c r="D16" s="4"/>
      <c r="E16" s="4"/>
      <c r="F16" s="6">
        <v>291000</v>
      </c>
      <c r="G16" s="4"/>
    </row>
    <row r="17" spans="1:7" x14ac:dyDescent="0.25">
      <c r="A17" s="2" t="s">
        <v>401</v>
      </c>
      <c r="B17" s="9">
        <v>1452397</v>
      </c>
      <c r="C17" s="4"/>
      <c r="D17" s="9">
        <v>3892939</v>
      </c>
      <c r="E17" s="4"/>
      <c r="F17" s="9">
        <v>84000</v>
      </c>
      <c r="G17" s="4"/>
    </row>
  </sheetData>
  <mergeCells count="6">
    <mergeCell ref="A1:A3"/>
    <mergeCell ref="B1:C1"/>
    <mergeCell ref="B2:B3"/>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402</v>
      </c>
      <c r="B1" s="1" t="s">
        <v>403</v>
      </c>
      <c r="C1" s="1" t="s">
        <v>1</v>
      </c>
    </row>
    <row r="2" spans="1:3" x14ac:dyDescent="0.25">
      <c r="A2" s="7"/>
      <c r="B2" s="1" t="s">
        <v>404</v>
      </c>
      <c r="C2" s="1" t="s">
        <v>2</v>
      </c>
    </row>
    <row r="3" spans="1:3" ht="30" x14ac:dyDescent="0.25">
      <c r="A3" s="3" t="s">
        <v>405</v>
      </c>
      <c r="B3" s="4"/>
      <c r="C3" s="4"/>
    </row>
    <row r="4" spans="1:3" x14ac:dyDescent="0.25">
      <c r="A4" s="2" t="s">
        <v>406</v>
      </c>
      <c r="B4" s="4"/>
      <c r="C4" s="9">
        <v>318000</v>
      </c>
    </row>
    <row r="5" spans="1:3" x14ac:dyDescent="0.25">
      <c r="A5" s="2" t="s">
        <v>407</v>
      </c>
      <c r="B5" s="4"/>
      <c r="C5" s="4" t="s">
        <v>55</v>
      </c>
    </row>
    <row r="6" spans="1:3" ht="30" x14ac:dyDescent="0.25">
      <c r="A6" s="2" t="s">
        <v>408</v>
      </c>
      <c r="B6" s="4" t="s">
        <v>409</v>
      </c>
      <c r="C6" s="4"/>
    </row>
    <row r="7" spans="1:3" x14ac:dyDescent="0.25">
      <c r="A7" s="2" t="s">
        <v>410</v>
      </c>
      <c r="B7" s="4"/>
      <c r="C7" s="4"/>
    </row>
    <row r="8" spans="1:3" ht="30" x14ac:dyDescent="0.25">
      <c r="A8" s="3" t="s">
        <v>405</v>
      </c>
      <c r="B8" s="4"/>
      <c r="C8" s="4"/>
    </row>
    <row r="9" spans="1:3" x14ac:dyDescent="0.25">
      <c r="A9" s="2" t="s">
        <v>411</v>
      </c>
      <c r="B9" s="37">
        <v>0.05</v>
      </c>
      <c r="C9" s="4"/>
    </row>
    <row r="10" spans="1:3" x14ac:dyDescent="0.25">
      <c r="A10" s="2" t="s">
        <v>412</v>
      </c>
      <c r="B10" s="4"/>
      <c r="C10" s="4"/>
    </row>
    <row r="11" spans="1:3" ht="30" x14ac:dyDescent="0.25">
      <c r="A11" s="3" t="s">
        <v>405</v>
      </c>
      <c r="B11" s="4"/>
      <c r="C11" s="4"/>
    </row>
    <row r="12" spans="1:3" x14ac:dyDescent="0.25">
      <c r="A12" s="2" t="s">
        <v>413</v>
      </c>
      <c r="B12" s="6">
        <v>3500000</v>
      </c>
      <c r="C12" s="4"/>
    </row>
    <row r="13" spans="1:3" x14ac:dyDescent="0.25">
      <c r="A13" s="2" t="s">
        <v>414</v>
      </c>
      <c r="B13" s="4"/>
      <c r="C13" s="4"/>
    </row>
    <row r="14" spans="1:3" ht="30" x14ac:dyDescent="0.25">
      <c r="A14" s="3" t="s">
        <v>405</v>
      </c>
      <c r="B14" s="4"/>
      <c r="C14" s="4"/>
    </row>
    <row r="15" spans="1:3" x14ac:dyDescent="0.25">
      <c r="A15" s="2" t="s">
        <v>413</v>
      </c>
      <c r="B15" s="6">
        <v>1500000</v>
      </c>
      <c r="C15" s="4"/>
    </row>
    <row r="16" spans="1:3" ht="30" x14ac:dyDescent="0.25">
      <c r="A16" s="2" t="s">
        <v>415</v>
      </c>
      <c r="B16" s="4"/>
      <c r="C16" s="4"/>
    </row>
    <row r="17" spans="1:3" ht="30" x14ac:dyDescent="0.25">
      <c r="A17" s="3" t="s">
        <v>405</v>
      </c>
      <c r="B17" s="4"/>
      <c r="C17" s="4"/>
    </row>
    <row r="18" spans="1:3" x14ac:dyDescent="0.25">
      <c r="A18" s="2" t="s">
        <v>413</v>
      </c>
      <c r="B18" s="6">
        <v>5000000</v>
      </c>
      <c r="C18" s="4"/>
    </row>
    <row r="19" spans="1:3" x14ac:dyDescent="0.25">
      <c r="A19" s="2" t="s">
        <v>416</v>
      </c>
      <c r="B19" s="4"/>
      <c r="C19" s="4"/>
    </row>
    <row r="20" spans="1:3" ht="30" x14ac:dyDescent="0.25">
      <c r="A20" s="3" t="s">
        <v>405</v>
      </c>
      <c r="B20" s="4"/>
      <c r="C20" s="4"/>
    </row>
    <row r="21" spans="1:3" x14ac:dyDescent="0.25">
      <c r="A21" s="2" t="s">
        <v>411</v>
      </c>
      <c r="B21" s="37">
        <v>7.4999999999999997E-2</v>
      </c>
      <c r="C21" s="4"/>
    </row>
    <row r="22" spans="1:3" ht="30" x14ac:dyDescent="0.25">
      <c r="A22" s="2" t="s">
        <v>408</v>
      </c>
      <c r="B22" s="4" t="s">
        <v>409</v>
      </c>
      <c r="C22" s="4"/>
    </row>
    <row r="23" spans="1:3" ht="30" x14ac:dyDescent="0.25">
      <c r="A23" s="2" t="s">
        <v>417</v>
      </c>
      <c r="B23" s="6">
        <v>150000</v>
      </c>
      <c r="C23" s="4"/>
    </row>
    <row r="24" spans="1:3" ht="30" x14ac:dyDescent="0.25">
      <c r="A24" s="2" t="s">
        <v>418</v>
      </c>
      <c r="B24" s="4"/>
      <c r="C24" s="4"/>
    </row>
    <row r="25" spans="1:3" ht="30" x14ac:dyDescent="0.25">
      <c r="A25" s="3" t="s">
        <v>405</v>
      </c>
      <c r="B25" s="4"/>
      <c r="C25" s="4"/>
    </row>
    <row r="26" spans="1:3" x14ac:dyDescent="0.25">
      <c r="A26" s="2" t="s">
        <v>413</v>
      </c>
      <c r="B26" s="6">
        <v>1000000</v>
      </c>
      <c r="C26" s="4"/>
    </row>
    <row r="27" spans="1:3" ht="45" x14ac:dyDescent="0.25">
      <c r="A27" s="2" t="s">
        <v>419</v>
      </c>
      <c r="B27" s="4"/>
      <c r="C27" s="4"/>
    </row>
    <row r="28" spans="1:3" ht="30" x14ac:dyDescent="0.25">
      <c r="A28" s="3" t="s">
        <v>405</v>
      </c>
      <c r="B28" s="4"/>
      <c r="C28" s="4"/>
    </row>
    <row r="29" spans="1:3" x14ac:dyDescent="0.25">
      <c r="A29" s="2" t="s">
        <v>413</v>
      </c>
      <c r="B29" s="6">
        <v>500000</v>
      </c>
      <c r="C29" s="4"/>
    </row>
    <row r="30" spans="1:3" ht="30" x14ac:dyDescent="0.25">
      <c r="A30" s="2" t="s">
        <v>420</v>
      </c>
      <c r="B30" s="4"/>
      <c r="C30" s="4"/>
    </row>
    <row r="31" spans="1:3" ht="30" x14ac:dyDescent="0.25">
      <c r="A31" s="3" t="s">
        <v>405</v>
      </c>
      <c r="B31" s="4"/>
      <c r="C31" s="4"/>
    </row>
    <row r="32" spans="1:3" x14ac:dyDescent="0.25">
      <c r="A32" s="2" t="s">
        <v>413</v>
      </c>
      <c r="B32" s="6">
        <v>500000</v>
      </c>
      <c r="C32" s="4"/>
    </row>
    <row r="33" spans="1:3" x14ac:dyDescent="0.25">
      <c r="A33" s="2" t="s">
        <v>382</v>
      </c>
      <c r="B33" s="4"/>
      <c r="C33" s="4"/>
    </row>
    <row r="34" spans="1:3" ht="30" x14ac:dyDescent="0.25">
      <c r="A34" s="3" t="s">
        <v>405</v>
      </c>
      <c r="B34" s="4"/>
      <c r="C34" s="4"/>
    </row>
    <row r="35" spans="1:3" x14ac:dyDescent="0.25">
      <c r="A35" s="2" t="s">
        <v>421</v>
      </c>
      <c r="B35" s="4"/>
      <c r="C35" s="6">
        <v>13890</v>
      </c>
    </row>
    <row r="36" spans="1:3" x14ac:dyDescent="0.25">
      <c r="A36" s="2" t="s">
        <v>406</v>
      </c>
      <c r="B36" s="4"/>
      <c r="C36" s="9">
        <v>13890</v>
      </c>
    </row>
    <row r="37" spans="1:3" x14ac:dyDescent="0.25">
      <c r="A37" s="2" t="s">
        <v>422</v>
      </c>
      <c r="B37" s="4"/>
      <c r="C37" s="4" t="s">
        <v>423</v>
      </c>
    </row>
    <row r="38" spans="1:3" ht="30" x14ac:dyDescent="0.25">
      <c r="A38" s="2" t="s">
        <v>424</v>
      </c>
      <c r="B38" s="4"/>
      <c r="C38" s="4" t="s">
        <v>425</v>
      </c>
    </row>
    <row r="39" spans="1:3" ht="30" x14ac:dyDescent="0.25">
      <c r="A39" s="2" t="s">
        <v>426</v>
      </c>
      <c r="B39" s="4"/>
      <c r="C39" s="4"/>
    </row>
    <row r="40" spans="1:3" ht="30" x14ac:dyDescent="0.25">
      <c r="A40" s="3" t="s">
        <v>405</v>
      </c>
      <c r="B40" s="4"/>
      <c r="C40" s="4"/>
    </row>
    <row r="41" spans="1:3" x14ac:dyDescent="0.25">
      <c r="A41" s="2" t="s">
        <v>427</v>
      </c>
      <c r="B41" s="4"/>
      <c r="C41" s="6">
        <v>500000</v>
      </c>
    </row>
    <row r="42" spans="1:3" x14ac:dyDescent="0.25">
      <c r="A42" s="2" t="s">
        <v>428</v>
      </c>
      <c r="B42" s="4"/>
      <c r="C42" s="10">
        <v>1.19</v>
      </c>
    </row>
    <row r="43" spans="1:3" ht="30" x14ac:dyDescent="0.25">
      <c r="A43" s="2" t="s">
        <v>429</v>
      </c>
      <c r="B43" s="4"/>
      <c r="C43" s="4"/>
    </row>
    <row r="44" spans="1:3" ht="30" x14ac:dyDescent="0.25">
      <c r="A44" s="3" t="s">
        <v>405</v>
      </c>
      <c r="B44" s="4"/>
      <c r="C44" s="4"/>
    </row>
    <row r="45" spans="1:3" x14ac:dyDescent="0.25">
      <c r="A45" s="2" t="s">
        <v>430</v>
      </c>
      <c r="B45" s="4"/>
      <c r="C45" s="6">
        <v>25000</v>
      </c>
    </row>
    <row r="46" spans="1:3" ht="30" x14ac:dyDescent="0.25">
      <c r="A46" s="2" t="s">
        <v>431</v>
      </c>
      <c r="B46" s="4"/>
      <c r="C46" s="4"/>
    </row>
    <row r="47" spans="1:3" ht="30" x14ac:dyDescent="0.25">
      <c r="A47" s="3" t="s">
        <v>405</v>
      </c>
      <c r="B47" s="4"/>
      <c r="C47" s="4"/>
    </row>
    <row r="48" spans="1:3" x14ac:dyDescent="0.25">
      <c r="A48" s="2" t="s">
        <v>427</v>
      </c>
      <c r="B48" s="4"/>
      <c r="C48" s="6">
        <v>750000</v>
      </c>
    </row>
    <row r="49" spans="1:3" x14ac:dyDescent="0.25">
      <c r="A49" s="2" t="s">
        <v>428</v>
      </c>
      <c r="B49" s="4"/>
      <c r="C49" s="9">
        <v>2</v>
      </c>
    </row>
    <row r="50" spans="1:3" x14ac:dyDescent="0.25">
      <c r="A50" s="2" t="s">
        <v>407</v>
      </c>
      <c r="B50" s="4"/>
      <c r="C50" s="6">
        <v>1500000</v>
      </c>
    </row>
    <row r="51" spans="1:3" x14ac:dyDescent="0.25">
      <c r="A51" s="2" t="s">
        <v>432</v>
      </c>
      <c r="B51" s="4"/>
      <c r="C51" s="6">
        <v>750000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7.28515625" bestFit="1" customWidth="1"/>
    <col min="5" max="6" width="20.7109375" bestFit="1" customWidth="1"/>
    <col min="7" max="7" width="22.28515625" bestFit="1" customWidth="1"/>
    <col min="8" max="8" width="21" bestFit="1" customWidth="1"/>
    <col min="9" max="9" width="17.42578125" bestFit="1" customWidth="1"/>
    <col min="10" max="12" width="36.5703125" bestFit="1" customWidth="1"/>
    <col min="13" max="14" width="17.28515625" bestFit="1" customWidth="1"/>
  </cols>
  <sheetData>
    <row r="1" spans="1:14" ht="15" customHeight="1" x14ac:dyDescent="0.25">
      <c r="A1" s="7" t="s">
        <v>433</v>
      </c>
      <c r="B1" s="7" t="s">
        <v>1</v>
      </c>
      <c r="C1" s="7"/>
      <c r="D1" s="1" t="s">
        <v>403</v>
      </c>
      <c r="E1" s="7" t="s">
        <v>434</v>
      </c>
      <c r="F1" s="7"/>
      <c r="G1" s="7"/>
      <c r="H1" s="7"/>
      <c r="I1" s="7" t="s">
        <v>403</v>
      </c>
      <c r="J1" s="7"/>
      <c r="K1" s="7"/>
      <c r="L1" s="7"/>
      <c r="M1" s="7"/>
      <c r="N1" s="7"/>
    </row>
    <row r="2" spans="1:14" x14ac:dyDescent="0.25">
      <c r="A2" s="7"/>
      <c r="B2" s="7" t="s">
        <v>2</v>
      </c>
      <c r="C2" s="38">
        <v>41425</v>
      </c>
      <c r="D2" s="1" t="s">
        <v>435</v>
      </c>
      <c r="E2" s="1" t="s">
        <v>437</v>
      </c>
      <c r="F2" s="1" t="s">
        <v>437</v>
      </c>
      <c r="G2" s="1" t="s">
        <v>437</v>
      </c>
      <c r="H2" s="1" t="s">
        <v>437</v>
      </c>
      <c r="I2" s="1" t="s">
        <v>3</v>
      </c>
      <c r="J2" s="1" t="s">
        <v>3</v>
      </c>
      <c r="K2" s="1" t="s">
        <v>3</v>
      </c>
      <c r="L2" s="1" t="s">
        <v>3</v>
      </c>
      <c r="M2" s="1" t="s">
        <v>435</v>
      </c>
      <c r="N2" s="1" t="s">
        <v>435</v>
      </c>
    </row>
    <row r="3" spans="1:14" x14ac:dyDescent="0.25">
      <c r="A3" s="7"/>
      <c r="B3" s="7"/>
      <c r="C3" s="38"/>
      <c r="D3" s="1" t="s">
        <v>436</v>
      </c>
      <c r="E3" s="1" t="s">
        <v>436</v>
      </c>
      <c r="F3" s="1" t="s">
        <v>436</v>
      </c>
      <c r="G3" s="1" t="s">
        <v>436</v>
      </c>
      <c r="H3" s="1" t="s">
        <v>436</v>
      </c>
      <c r="I3" s="1" t="s">
        <v>436</v>
      </c>
      <c r="J3" s="1" t="s">
        <v>436</v>
      </c>
      <c r="K3" s="1" t="s">
        <v>436</v>
      </c>
      <c r="L3" s="1" t="s">
        <v>436</v>
      </c>
      <c r="M3" s="1" t="s">
        <v>436</v>
      </c>
      <c r="N3" s="1" t="s">
        <v>436</v>
      </c>
    </row>
    <row r="4" spans="1:14" x14ac:dyDescent="0.25">
      <c r="A4" s="7"/>
      <c r="B4" s="7"/>
      <c r="C4" s="38"/>
      <c r="D4" s="1"/>
      <c r="E4" s="1" t="s">
        <v>438</v>
      </c>
      <c r="F4" s="1" t="s">
        <v>440</v>
      </c>
      <c r="G4" s="1" t="s">
        <v>441</v>
      </c>
      <c r="H4" s="1" t="s">
        <v>442</v>
      </c>
      <c r="I4" s="1" t="s">
        <v>443</v>
      </c>
      <c r="J4" s="1" t="s">
        <v>443</v>
      </c>
      <c r="K4" s="1" t="s">
        <v>443</v>
      </c>
      <c r="L4" s="1" t="s">
        <v>443</v>
      </c>
      <c r="M4" s="1" t="s">
        <v>304</v>
      </c>
      <c r="N4" s="1" t="s">
        <v>303</v>
      </c>
    </row>
    <row r="5" spans="1:14" ht="30" x14ac:dyDescent="0.25">
      <c r="A5" s="7"/>
      <c r="B5" s="7"/>
      <c r="C5" s="38"/>
      <c r="D5" s="1"/>
      <c r="E5" s="1" t="s">
        <v>439</v>
      </c>
      <c r="F5" s="1" t="s">
        <v>439</v>
      </c>
      <c r="G5" s="1"/>
      <c r="H5" s="1"/>
      <c r="I5" s="1" t="s">
        <v>444</v>
      </c>
      <c r="J5" s="1" t="s">
        <v>445</v>
      </c>
      <c r="K5" s="1" t="s">
        <v>446</v>
      </c>
      <c r="L5" s="1" t="s">
        <v>447</v>
      </c>
      <c r="M5" s="1"/>
      <c r="N5" s="1"/>
    </row>
    <row r="6" spans="1:14" x14ac:dyDescent="0.25">
      <c r="A6" s="3" t="s">
        <v>448</v>
      </c>
      <c r="B6" s="4"/>
      <c r="C6" s="4"/>
      <c r="D6" s="4"/>
      <c r="E6" s="4"/>
      <c r="F6" s="4"/>
      <c r="G6" s="4"/>
      <c r="H6" s="4"/>
      <c r="I6" s="4"/>
      <c r="J6" s="4"/>
      <c r="K6" s="4"/>
      <c r="L6" s="4"/>
      <c r="M6" s="4"/>
      <c r="N6" s="4"/>
    </row>
    <row r="7" spans="1:14" x14ac:dyDescent="0.25">
      <c r="A7" s="2" t="s">
        <v>449</v>
      </c>
      <c r="B7" s="6">
        <v>1123072</v>
      </c>
      <c r="C7" s="4"/>
      <c r="D7" s="6">
        <v>305000</v>
      </c>
      <c r="E7" s="4"/>
      <c r="F7" s="4"/>
      <c r="G7" s="4"/>
      <c r="H7" s="4"/>
      <c r="I7" s="4"/>
      <c r="J7" s="4"/>
      <c r="K7" s="4"/>
      <c r="L7" s="4"/>
      <c r="M7" s="4"/>
      <c r="N7" s="4"/>
    </row>
    <row r="8" spans="1:14" x14ac:dyDescent="0.25">
      <c r="A8" s="2" t="s">
        <v>450</v>
      </c>
      <c r="B8" s="4"/>
      <c r="C8" s="4"/>
      <c r="D8" s="10">
        <v>0.75</v>
      </c>
      <c r="E8" s="4"/>
      <c r="F8" s="4"/>
      <c r="G8" s="4"/>
      <c r="H8" s="4"/>
      <c r="I8" s="4"/>
      <c r="J8" s="4"/>
      <c r="K8" s="4"/>
      <c r="L8" s="4"/>
      <c r="M8" s="4"/>
      <c r="N8" s="4"/>
    </row>
    <row r="9" spans="1:14" x14ac:dyDescent="0.25">
      <c r="A9" s="2" t="s">
        <v>451</v>
      </c>
      <c r="B9" s="4"/>
      <c r="C9" s="4"/>
      <c r="D9" s="39">
        <v>43347</v>
      </c>
      <c r="E9" s="4"/>
      <c r="F9" s="4"/>
      <c r="G9" s="4"/>
      <c r="H9" s="4"/>
      <c r="I9" s="4"/>
      <c r="J9" s="4"/>
      <c r="K9" s="4"/>
      <c r="L9" s="4"/>
      <c r="M9" s="4"/>
      <c r="N9" s="4"/>
    </row>
    <row r="10" spans="1:14" ht="30" x14ac:dyDescent="0.25">
      <c r="A10" s="2" t="s">
        <v>452</v>
      </c>
      <c r="B10" s="4"/>
      <c r="C10" s="4"/>
      <c r="D10" s="6">
        <v>50000</v>
      </c>
      <c r="E10" s="4"/>
      <c r="F10" s="4"/>
      <c r="G10" s="4"/>
      <c r="H10" s="4"/>
      <c r="I10" s="4"/>
      <c r="J10" s="4"/>
      <c r="K10" s="4"/>
      <c r="L10" s="4"/>
      <c r="M10" s="4"/>
      <c r="N10" s="4"/>
    </row>
    <row r="11" spans="1:14" ht="30" x14ac:dyDescent="0.25">
      <c r="A11" s="2" t="s">
        <v>453</v>
      </c>
      <c r="B11" s="4"/>
      <c r="C11" s="4"/>
      <c r="D11" s="6">
        <v>15000</v>
      </c>
      <c r="E11" s="4"/>
      <c r="F11" s="4"/>
      <c r="G11" s="4"/>
      <c r="H11" s="4"/>
      <c r="I11" s="4"/>
      <c r="J11" s="4"/>
      <c r="K11" s="4"/>
      <c r="L11" s="4"/>
      <c r="M11" s="4"/>
      <c r="N11" s="4"/>
    </row>
    <row r="12" spans="1:14" x14ac:dyDescent="0.25">
      <c r="A12" s="2" t="s">
        <v>454</v>
      </c>
      <c r="B12" s="4"/>
      <c r="C12" s="4"/>
      <c r="D12" s="4"/>
      <c r="E12" s="4"/>
      <c r="F12" s="4"/>
      <c r="G12" s="4"/>
      <c r="H12" s="4"/>
      <c r="I12" s="4"/>
      <c r="J12" s="4"/>
      <c r="K12" s="4"/>
      <c r="L12" s="4"/>
      <c r="M12" s="4" t="s">
        <v>455</v>
      </c>
      <c r="N12" s="4" t="s">
        <v>456</v>
      </c>
    </row>
    <row r="13" spans="1:14" ht="30" x14ac:dyDescent="0.25">
      <c r="A13" s="2" t="s">
        <v>457</v>
      </c>
      <c r="B13" s="4"/>
      <c r="C13" s="4"/>
      <c r="D13" s="4"/>
      <c r="E13" s="4"/>
      <c r="F13" s="4"/>
      <c r="G13" s="4"/>
      <c r="H13" s="4"/>
      <c r="I13" s="6">
        <v>5300771</v>
      </c>
      <c r="J13" s="4"/>
      <c r="K13" s="4"/>
      <c r="L13" s="4"/>
      <c r="M13" s="4"/>
      <c r="N13" s="4"/>
    </row>
    <row r="14" spans="1:14" x14ac:dyDescent="0.25">
      <c r="A14" s="2" t="s">
        <v>458</v>
      </c>
      <c r="B14" s="4"/>
      <c r="C14" s="4"/>
      <c r="D14" s="4"/>
      <c r="E14" s="4"/>
      <c r="F14" s="4"/>
      <c r="G14" s="4"/>
      <c r="H14" s="4"/>
      <c r="I14" s="10">
        <v>1.3</v>
      </c>
      <c r="J14" s="4"/>
      <c r="K14" s="4"/>
      <c r="L14" s="4"/>
      <c r="M14" s="4"/>
      <c r="N14" s="4"/>
    </row>
    <row r="15" spans="1:14" ht="30" x14ac:dyDescent="0.25">
      <c r="A15" s="2" t="s">
        <v>459</v>
      </c>
      <c r="B15" s="4"/>
      <c r="C15" s="4"/>
      <c r="D15" s="4"/>
      <c r="E15" s="4"/>
      <c r="F15" s="4"/>
      <c r="G15" s="4"/>
      <c r="H15" s="4"/>
      <c r="I15" s="9">
        <v>6911024</v>
      </c>
      <c r="J15" s="4"/>
      <c r="K15" s="4"/>
      <c r="L15" s="4"/>
      <c r="M15" s="4"/>
      <c r="N15" s="4"/>
    </row>
    <row r="16" spans="1:14" ht="30" x14ac:dyDescent="0.25">
      <c r="A16" s="2" t="s">
        <v>460</v>
      </c>
      <c r="B16" s="4"/>
      <c r="C16" s="4"/>
      <c r="D16" s="4"/>
      <c r="E16" s="4"/>
      <c r="F16" s="4"/>
      <c r="G16" s="4"/>
      <c r="H16" s="4"/>
      <c r="I16" s="4">
        <v>91</v>
      </c>
      <c r="J16" s="4"/>
      <c r="K16" s="4"/>
      <c r="L16" s="4"/>
      <c r="M16" s="4"/>
      <c r="N16" s="4"/>
    </row>
    <row r="17" spans="1:14" ht="30" x14ac:dyDescent="0.25">
      <c r="A17" s="2" t="s">
        <v>461</v>
      </c>
      <c r="B17" s="4"/>
      <c r="C17" s="4"/>
      <c r="D17" s="4"/>
      <c r="E17" s="4"/>
      <c r="F17" s="4"/>
      <c r="G17" s="4"/>
      <c r="H17" s="4"/>
      <c r="I17" s="4"/>
      <c r="J17" s="4">
        <v>2</v>
      </c>
      <c r="K17" s="6">
        <v>10601546</v>
      </c>
      <c r="L17" s="4"/>
      <c r="M17" s="4"/>
      <c r="N17" s="4"/>
    </row>
    <row r="18" spans="1:14" ht="30" x14ac:dyDescent="0.25">
      <c r="A18" s="2" t="s">
        <v>462</v>
      </c>
      <c r="B18" s="4"/>
      <c r="C18" s="4"/>
      <c r="D18" s="4"/>
      <c r="E18" s="4"/>
      <c r="F18" s="4"/>
      <c r="G18" s="4"/>
      <c r="H18" s="4"/>
      <c r="I18" s="4"/>
      <c r="J18" s="4"/>
      <c r="K18" s="4">
        <v>1</v>
      </c>
      <c r="L18" s="4"/>
      <c r="M18" s="4"/>
      <c r="N18" s="4"/>
    </row>
    <row r="19" spans="1:14" ht="30" x14ac:dyDescent="0.25">
      <c r="A19" s="2" t="s">
        <v>462</v>
      </c>
      <c r="B19" s="4"/>
      <c r="C19" s="4"/>
      <c r="D19" s="4"/>
      <c r="E19" s="4"/>
      <c r="F19" s="4"/>
      <c r="G19" s="4"/>
      <c r="H19" s="4"/>
      <c r="I19" s="4"/>
      <c r="J19" s="4"/>
      <c r="K19" s="4"/>
      <c r="L19" s="6">
        <v>5300773</v>
      </c>
      <c r="M19" s="4"/>
      <c r="N19" s="4"/>
    </row>
    <row r="20" spans="1:14" x14ac:dyDescent="0.25">
      <c r="A20" s="2" t="s">
        <v>335</v>
      </c>
      <c r="B20" s="4">
        <v>0.75</v>
      </c>
      <c r="C20" s="4"/>
      <c r="D20" s="4"/>
      <c r="E20" s="4"/>
      <c r="F20" s="4">
        <v>0.75</v>
      </c>
      <c r="G20" s="4"/>
      <c r="H20" s="4"/>
      <c r="I20" s="4"/>
      <c r="J20" s="4"/>
      <c r="K20" s="4"/>
      <c r="L20" s="4">
        <v>0.75</v>
      </c>
      <c r="M20" s="4"/>
      <c r="N20" s="4"/>
    </row>
    <row r="21" spans="1:14" x14ac:dyDescent="0.25">
      <c r="A21" s="2" t="s">
        <v>338</v>
      </c>
      <c r="B21" s="4"/>
      <c r="C21" s="4"/>
      <c r="D21" s="4"/>
      <c r="E21" s="4"/>
      <c r="F21" s="4"/>
      <c r="G21" s="4"/>
      <c r="H21" s="4"/>
      <c r="I21" s="4"/>
      <c r="J21" s="4"/>
      <c r="K21" s="4"/>
      <c r="L21" s="4" t="s">
        <v>339</v>
      </c>
      <c r="M21" s="4"/>
      <c r="N21" s="4"/>
    </row>
    <row r="22" spans="1:14" x14ac:dyDescent="0.25">
      <c r="A22" s="2" t="s">
        <v>463</v>
      </c>
      <c r="B22" s="4"/>
      <c r="C22" s="4"/>
      <c r="D22" s="4"/>
      <c r="E22" s="4">
        <v>6</v>
      </c>
      <c r="F22" s="4">
        <v>2</v>
      </c>
      <c r="G22" s="4"/>
      <c r="H22" s="4"/>
      <c r="I22" s="4"/>
      <c r="J22" s="4"/>
      <c r="K22" s="4"/>
      <c r="L22" s="4"/>
      <c r="M22" s="4"/>
      <c r="N22" s="4"/>
    </row>
    <row r="23" spans="1:14" x14ac:dyDescent="0.25">
      <c r="A23" s="2" t="s">
        <v>464</v>
      </c>
      <c r="B23" s="6">
        <v>920000</v>
      </c>
      <c r="C23" s="6">
        <v>567000</v>
      </c>
      <c r="D23" s="4"/>
      <c r="E23" s="6">
        <v>825000</v>
      </c>
      <c r="F23" s="6">
        <v>380000</v>
      </c>
      <c r="G23" s="6">
        <v>200000</v>
      </c>
      <c r="H23" s="6">
        <v>9000</v>
      </c>
      <c r="I23" s="4"/>
      <c r="J23" s="4"/>
      <c r="K23" s="4"/>
      <c r="L23" s="4"/>
      <c r="M23" s="4"/>
      <c r="N23" s="4"/>
    </row>
    <row r="24" spans="1:14" ht="30" x14ac:dyDescent="0.25">
      <c r="A24" s="2" t="s">
        <v>465</v>
      </c>
      <c r="B24" s="4"/>
      <c r="C24" s="4"/>
      <c r="D24" s="4"/>
      <c r="E24" s="4"/>
      <c r="F24" s="9">
        <v>6351</v>
      </c>
      <c r="G24" s="4"/>
      <c r="H24" s="9">
        <v>884</v>
      </c>
      <c r="I24" s="4"/>
      <c r="J24" s="4"/>
      <c r="K24" s="4"/>
      <c r="L24" s="4"/>
      <c r="M24" s="4"/>
      <c r="N24" s="4"/>
    </row>
    <row r="25" spans="1:14" ht="30" x14ac:dyDescent="0.25">
      <c r="A25" s="2" t="s">
        <v>312</v>
      </c>
      <c r="B25" s="4"/>
      <c r="C25" s="4"/>
      <c r="D25" s="4"/>
      <c r="E25" s="4"/>
      <c r="F25" s="10">
        <v>0.65</v>
      </c>
      <c r="G25" s="10">
        <v>0.75</v>
      </c>
      <c r="H25" s="10">
        <v>0.45</v>
      </c>
      <c r="I25" s="4"/>
      <c r="J25" s="4"/>
      <c r="K25" s="4"/>
      <c r="L25" s="4"/>
      <c r="M25" s="4"/>
      <c r="N25" s="4"/>
    </row>
    <row r="26" spans="1:14" x14ac:dyDescent="0.25">
      <c r="A26" s="2" t="s">
        <v>466</v>
      </c>
      <c r="B26" s="4"/>
      <c r="C26" s="4"/>
      <c r="D26" s="4"/>
      <c r="E26" s="4"/>
      <c r="F26" s="6">
        <v>594384</v>
      </c>
      <c r="G26" s="6">
        <v>266666</v>
      </c>
      <c r="H26" s="6">
        <v>21963</v>
      </c>
      <c r="I26" s="4"/>
      <c r="J26" s="4"/>
      <c r="K26" s="4"/>
      <c r="L26" s="4"/>
      <c r="M26" s="4"/>
      <c r="N26" s="4"/>
    </row>
    <row r="27" spans="1:14" ht="30" x14ac:dyDescent="0.25">
      <c r="A27" s="2" t="s">
        <v>467</v>
      </c>
      <c r="B27" s="4"/>
      <c r="C27" s="4"/>
      <c r="D27" s="4"/>
      <c r="E27" s="4"/>
      <c r="F27" s="6">
        <v>292307</v>
      </c>
      <c r="G27" s="4"/>
      <c r="H27" s="4"/>
      <c r="I27" s="4"/>
      <c r="J27" s="4"/>
      <c r="K27" s="4"/>
      <c r="L27" s="4"/>
      <c r="M27" s="4"/>
      <c r="N27" s="4"/>
    </row>
  </sheetData>
  <mergeCells count="6">
    <mergeCell ref="A1:A5"/>
    <mergeCell ref="B1:C1"/>
    <mergeCell ref="E1:H1"/>
    <mergeCell ref="I1:N1"/>
    <mergeCell ref="B2:B5"/>
    <mergeCell ref="C2: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42578125" bestFit="1" customWidth="1"/>
    <col min="3" max="3" width="11.140625" bestFit="1" customWidth="1"/>
  </cols>
  <sheetData>
    <row r="1" spans="1:3" ht="30" x14ac:dyDescent="0.25">
      <c r="A1" s="1" t="s">
        <v>53</v>
      </c>
      <c r="B1" s="1" t="s">
        <v>2</v>
      </c>
      <c r="C1" s="8">
        <v>41425</v>
      </c>
    </row>
    <row r="2" spans="1:3" ht="30" x14ac:dyDescent="0.25">
      <c r="A2" s="2" t="s">
        <v>54</v>
      </c>
      <c r="B2" s="4" t="s">
        <v>55</v>
      </c>
      <c r="C2" s="4" t="s">
        <v>55</v>
      </c>
    </row>
    <row r="3" spans="1:3" ht="30" x14ac:dyDescent="0.25">
      <c r="A3" s="2" t="s">
        <v>56</v>
      </c>
      <c r="B3" s="6">
        <v>95100</v>
      </c>
      <c r="C3" s="6">
        <v>95100</v>
      </c>
    </row>
    <row r="4" spans="1:3" ht="30" x14ac:dyDescent="0.25">
      <c r="A4" s="2" t="s">
        <v>57</v>
      </c>
      <c r="B4" s="6">
        <v>95100</v>
      </c>
      <c r="C4" s="6">
        <v>95100</v>
      </c>
    </row>
    <row r="5" spans="1:3" x14ac:dyDescent="0.25">
      <c r="A5" s="2" t="s">
        <v>58</v>
      </c>
      <c r="B5" s="4" t="s">
        <v>55</v>
      </c>
      <c r="C5" s="4" t="s">
        <v>55</v>
      </c>
    </row>
    <row r="6" spans="1:3" x14ac:dyDescent="0.25">
      <c r="A6" s="2" t="s">
        <v>59</v>
      </c>
      <c r="B6" s="6">
        <v>100000000</v>
      </c>
      <c r="C6" s="6">
        <v>100000000</v>
      </c>
    </row>
    <row r="7" spans="1:3" x14ac:dyDescent="0.25">
      <c r="A7" s="2" t="s">
        <v>60</v>
      </c>
      <c r="B7" s="6">
        <v>32040935</v>
      </c>
      <c r="C7" s="6">
        <v>30798150</v>
      </c>
    </row>
    <row r="8" spans="1:3" x14ac:dyDescent="0.25">
      <c r="A8" s="2" t="s">
        <v>61</v>
      </c>
      <c r="B8" s="6">
        <v>32240935</v>
      </c>
      <c r="C8" s="6">
        <v>30998150</v>
      </c>
    </row>
    <row r="9" spans="1:3" x14ac:dyDescent="0.25">
      <c r="A9" s="2" t="s">
        <v>62</v>
      </c>
      <c r="B9" s="6">
        <v>200000</v>
      </c>
      <c r="C9" s="6">
        <v>200000</v>
      </c>
    </row>
    <row r="10" spans="1:3" ht="30" x14ac:dyDescent="0.25">
      <c r="A10" s="2" t="s">
        <v>63</v>
      </c>
      <c r="B10" s="4"/>
      <c r="C10" s="4"/>
    </row>
    <row r="11" spans="1:3" ht="30" x14ac:dyDescent="0.25">
      <c r="A11" s="2" t="s">
        <v>64</v>
      </c>
      <c r="B11" s="6">
        <v>400000</v>
      </c>
      <c r="C11" s="6">
        <v>400000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42578125" bestFit="1" customWidth="1"/>
    <col min="4" max="4" width="17.5703125" bestFit="1" customWidth="1"/>
  </cols>
  <sheetData>
    <row r="1" spans="1:4" ht="15" customHeight="1" x14ac:dyDescent="0.25">
      <c r="A1" s="7" t="s">
        <v>65</v>
      </c>
      <c r="B1" s="7" t="s">
        <v>1</v>
      </c>
      <c r="C1" s="7"/>
      <c r="D1" s="1" t="s">
        <v>66</v>
      </c>
    </row>
    <row r="2" spans="1:4" x14ac:dyDescent="0.25">
      <c r="A2" s="7"/>
      <c r="B2" s="1" t="s">
        <v>2</v>
      </c>
      <c r="C2" s="1" t="s">
        <v>67</v>
      </c>
      <c r="D2" s="1" t="s">
        <v>2</v>
      </c>
    </row>
    <row r="3" spans="1:4" x14ac:dyDescent="0.25">
      <c r="A3" s="3" t="s">
        <v>68</v>
      </c>
      <c r="B3" s="4"/>
      <c r="C3" s="4"/>
      <c r="D3" s="4"/>
    </row>
    <row r="4" spans="1:4" x14ac:dyDescent="0.25">
      <c r="A4" s="2" t="s">
        <v>69</v>
      </c>
      <c r="B4" s="9">
        <v>597269</v>
      </c>
      <c r="C4" s="9">
        <v>2500623</v>
      </c>
      <c r="D4" s="9">
        <v>23264026</v>
      </c>
    </row>
    <row r="5" spans="1:4" x14ac:dyDescent="0.25">
      <c r="A5" s="2" t="s">
        <v>70</v>
      </c>
      <c r="B5" s="6">
        <v>87696</v>
      </c>
      <c r="C5" s="4">
        <v>391</v>
      </c>
      <c r="D5" s="6">
        <v>493242</v>
      </c>
    </row>
    <row r="6" spans="1:4" x14ac:dyDescent="0.25">
      <c r="A6" s="2" t="s">
        <v>71</v>
      </c>
      <c r="B6" s="6">
        <v>158587</v>
      </c>
      <c r="C6" s="6">
        <v>60455</v>
      </c>
      <c r="D6" s="6">
        <v>3537920</v>
      </c>
    </row>
    <row r="7" spans="1:4" x14ac:dyDescent="0.25">
      <c r="A7" s="2" t="s">
        <v>72</v>
      </c>
      <c r="B7" s="6">
        <v>157389</v>
      </c>
      <c r="C7" s="6">
        <v>250804</v>
      </c>
      <c r="D7" s="6">
        <v>3994050</v>
      </c>
    </row>
    <row r="8" spans="1:4" x14ac:dyDescent="0.25">
      <c r="A8" s="2" t="s">
        <v>73</v>
      </c>
      <c r="B8" s="6">
        <v>1000941</v>
      </c>
      <c r="C8" s="6">
        <v>2812273</v>
      </c>
      <c r="D8" s="6">
        <v>31289238</v>
      </c>
    </row>
    <row r="9" spans="1:4" x14ac:dyDescent="0.25">
      <c r="A9" s="2" t="s">
        <v>74</v>
      </c>
      <c r="B9" s="6">
        <v>-1000941</v>
      </c>
      <c r="C9" s="6">
        <v>-2812273</v>
      </c>
      <c r="D9" s="6">
        <v>-31289238</v>
      </c>
    </row>
    <row r="10" spans="1:4" x14ac:dyDescent="0.25">
      <c r="A10" s="2" t="s">
        <v>75</v>
      </c>
      <c r="B10" s="4">
        <v>185</v>
      </c>
      <c r="C10" s="4"/>
      <c r="D10" s="6">
        <v>2979</v>
      </c>
    </row>
    <row r="11" spans="1:4" ht="30" x14ac:dyDescent="0.25">
      <c r="A11" s="2" t="s">
        <v>76</v>
      </c>
      <c r="B11" s="6">
        <v>8405</v>
      </c>
      <c r="C11" s="4"/>
      <c r="D11" s="6">
        <v>718506</v>
      </c>
    </row>
    <row r="12" spans="1:4" x14ac:dyDescent="0.25">
      <c r="A12" s="3" t="s">
        <v>77</v>
      </c>
      <c r="B12" s="4"/>
      <c r="C12" s="4"/>
      <c r="D12" s="4"/>
    </row>
    <row r="13" spans="1:4" ht="30" x14ac:dyDescent="0.25">
      <c r="A13" s="2" t="s">
        <v>78</v>
      </c>
      <c r="B13" s="6">
        <v>-1452397</v>
      </c>
      <c r="C13" s="4"/>
      <c r="D13" s="6">
        <v>-3892939</v>
      </c>
    </row>
    <row r="14" spans="1:4" x14ac:dyDescent="0.25">
      <c r="A14" s="2" t="s">
        <v>79</v>
      </c>
      <c r="B14" s="6">
        <v>-20000</v>
      </c>
      <c r="C14" s="4"/>
      <c r="D14" s="6">
        <v>-20000</v>
      </c>
    </row>
    <row r="15" spans="1:4" x14ac:dyDescent="0.25">
      <c r="A15" s="2" t="s">
        <v>80</v>
      </c>
      <c r="B15" s="6">
        <v>-108803</v>
      </c>
      <c r="C15" s="6">
        <v>-2893</v>
      </c>
      <c r="D15" s="6">
        <v>-493766</v>
      </c>
    </row>
    <row r="16" spans="1:4" x14ac:dyDescent="0.25">
      <c r="A16" s="2" t="s">
        <v>81</v>
      </c>
      <c r="B16" s="6">
        <v>-2573551</v>
      </c>
      <c r="C16" s="6">
        <v>-2815166</v>
      </c>
      <c r="D16" s="6">
        <v>-34974458</v>
      </c>
    </row>
    <row r="17" spans="1:4" x14ac:dyDescent="0.25">
      <c r="A17" s="2" t="s">
        <v>82</v>
      </c>
      <c r="B17" s="4" t="s">
        <v>55</v>
      </c>
      <c r="C17" s="4" t="s">
        <v>55</v>
      </c>
      <c r="D17" s="4" t="s">
        <v>55</v>
      </c>
    </row>
    <row r="18" spans="1:4" x14ac:dyDescent="0.25">
      <c r="A18" s="2" t="s">
        <v>83</v>
      </c>
      <c r="B18" s="6">
        <v>-2573551</v>
      </c>
      <c r="C18" s="6">
        <v>-2815166</v>
      </c>
      <c r="D18" s="6">
        <v>-34974458</v>
      </c>
    </row>
    <row r="19" spans="1:4" x14ac:dyDescent="0.25">
      <c r="A19" s="2" t="s">
        <v>84</v>
      </c>
      <c r="B19" s="4"/>
      <c r="C19" s="4"/>
      <c r="D19" s="6">
        <v>-6000000</v>
      </c>
    </row>
    <row r="20" spans="1:4" x14ac:dyDescent="0.25">
      <c r="A20" s="2" t="s">
        <v>85</v>
      </c>
      <c r="B20" s="4"/>
      <c r="C20" s="6">
        <v>-1400</v>
      </c>
      <c r="D20" s="6">
        <v>-99483</v>
      </c>
    </row>
    <row r="21" spans="1:4" ht="30" x14ac:dyDescent="0.25">
      <c r="A21" s="2" t="s">
        <v>86</v>
      </c>
      <c r="B21" s="9">
        <v>-2573551</v>
      </c>
      <c r="C21" s="9">
        <v>-2816566</v>
      </c>
      <c r="D21" s="9">
        <v>-41073941</v>
      </c>
    </row>
    <row r="22" spans="1:4" x14ac:dyDescent="0.25">
      <c r="A22" s="2" t="s">
        <v>87</v>
      </c>
      <c r="B22" s="10">
        <v>-0.08</v>
      </c>
      <c r="C22" s="10">
        <v>-0.1</v>
      </c>
      <c r="D22" s="10">
        <v>-2.5299999999999998</v>
      </c>
    </row>
    <row r="23" spans="1:4" ht="30" x14ac:dyDescent="0.25">
      <c r="A23" s="2" t="s">
        <v>88</v>
      </c>
      <c r="B23" s="6">
        <v>31170919</v>
      </c>
      <c r="C23" s="6">
        <v>28931219</v>
      </c>
      <c r="D23" s="6">
        <v>16236191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3" width="12.42578125" bestFit="1" customWidth="1"/>
    <col min="4" max="4" width="17.5703125" bestFit="1" customWidth="1"/>
  </cols>
  <sheetData>
    <row r="1" spans="1:4" ht="15" customHeight="1" x14ac:dyDescent="0.25">
      <c r="A1" s="7" t="s">
        <v>89</v>
      </c>
      <c r="B1" s="7" t="s">
        <v>1</v>
      </c>
      <c r="C1" s="7"/>
      <c r="D1" s="1" t="s">
        <v>66</v>
      </c>
    </row>
    <row r="2" spans="1:4" x14ac:dyDescent="0.25">
      <c r="A2" s="7"/>
      <c r="B2" s="1" t="s">
        <v>2</v>
      </c>
      <c r="C2" s="1" t="s">
        <v>67</v>
      </c>
      <c r="D2" s="1" t="s">
        <v>2</v>
      </c>
    </row>
    <row r="3" spans="1:4" x14ac:dyDescent="0.25">
      <c r="A3" s="3" t="s">
        <v>90</v>
      </c>
      <c r="B3" s="4"/>
      <c r="C3" s="4"/>
      <c r="D3" s="4"/>
    </row>
    <row r="4" spans="1:4" x14ac:dyDescent="0.25">
      <c r="A4" s="2" t="s">
        <v>83</v>
      </c>
      <c r="B4" s="9">
        <v>-2573551</v>
      </c>
      <c r="C4" s="9">
        <v>-2815166</v>
      </c>
      <c r="D4" s="9">
        <v>-34974458</v>
      </c>
    </row>
    <row r="5" spans="1:4" ht="30" x14ac:dyDescent="0.25">
      <c r="A5" s="3" t="s">
        <v>91</v>
      </c>
      <c r="B5" s="4"/>
      <c r="C5" s="4"/>
      <c r="D5" s="4"/>
    </row>
    <row r="6" spans="1:4" x14ac:dyDescent="0.25">
      <c r="A6" s="2" t="s">
        <v>70</v>
      </c>
      <c r="B6" s="6">
        <v>87696</v>
      </c>
      <c r="C6" s="4">
        <v>391</v>
      </c>
      <c r="D6" s="6">
        <v>493242</v>
      </c>
    </row>
    <row r="7" spans="1:4" ht="30" x14ac:dyDescent="0.25">
      <c r="A7" s="2" t="s">
        <v>92</v>
      </c>
      <c r="B7" s="4"/>
      <c r="C7" s="4"/>
      <c r="D7" s="6">
        <v>2560</v>
      </c>
    </row>
    <row r="8" spans="1:4" x14ac:dyDescent="0.25">
      <c r="A8" s="2" t="s">
        <v>79</v>
      </c>
      <c r="B8" s="6">
        <v>20000</v>
      </c>
      <c r="C8" s="4"/>
      <c r="D8" s="6">
        <v>20000</v>
      </c>
    </row>
    <row r="9" spans="1:4" ht="30" x14ac:dyDescent="0.25">
      <c r="A9" s="2" t="s">
        <v>78</v>
      </c>
      <c r="B9" s="6">
        <v>1452397</v>
      </c>
      <c r="C9" s="4"/>
      <c r="D9" s="6">
        <v>3875278</v>
      </c>
    </row>
    <row r="10" spans="1:4" ht="30" x14ac:dyDescent="0.25">
      <c r="A10" s="2" t="s">
        <v>76</v>
      </c>
      <c r="B10" s="6">
        <v>-8405</v>
      </c>
      <c r="C10" s="4"/>
      <c r="D10" s="6">
        <v>-718506</v>
      </c>
    </row>
    <row r="11" spans="1:4" ht="30" x14ac:dyDescent="0.25">
      <c r="A11" s="2" t="s">
        <v>93</v>
      </c>
      <c r="B11" s="4"/>
      <c r="C11" s="4"/>
      <c r="D11" s="6">
        <v>274399</v>
      </c>
    </row>
    <row r="12" spans="1:4" x14ac:dyDescent="0.25">
      <c r="A12" s="2" t="s">
        <v>94</v>
      </c>
      <c r="B12" s="6">
        <v>225911</v>
      </c>
      <c r="C12" s="6">
        <v>1777620</v>
      </c>
      <c r="D12" s="6">
        <v>12393906</v>
      </c>
    </row>
    <row r="13" spans="1:4" ht="30" x14ac:dyDescent="0.25">
      <c r="A13" s="3" t="s">
        <v>95</v>
      </c>
      <c r="B13" s="4"/>
      <c r="C13" s="4"/>
      <c r="D13" s="4"/>
    </row>
    <row r="14" spans="1:4" ht="30" x14ac:dyDescent="0.25">
      <c r="A14" s="2" t="s">
        <v>96</v>
      </c>
      <c r="B14" s="6">
        <v>-1181</v>
      </c>
      <c r="C14" s="6">
        <v>7387</v>
      </c>
      <c r="D14" s="6">
        <v>-141030</v>
      </c>
    </row>
    <row r="15" spans="1:4" x14ac:dyDescent="0.25">
      <c r="A15" s="2" t="s">
        <v>97</v>
      </c>
      <c r="B15" s="4"/>
      <c r="C15" s="6">
        <v>2167</v>
      </c>
      <c r="D15" s="4"/>
    </row>
    <row r="16" spans="1:4" ht="45" x14ac:dyDescent="0.25">
      <c r="A16" s="2" t="s">
        <v>98</v>
      </c>
      <c r="B16" s="6">
        <v>-7592</v>
      </c>
      <c r="C16" s="6">
        <v>616571</v>
      </c>
      <c r="D16" s="6">
        <v>2567587</v>
      </c>
    </row>
    <row r="17" spans="1:4" x14ac:dyDescent="0.25">
      <c r="A17" s="2" t="s">
        <v>99</v>
      </c>
      <c r="B17" s="6">
        <v>-804725</v>
      </c>
      <c r="C17" s="6">
        <v>-411030</v>
      </c>
      <c r="D17" s="6">
        <v>-16207022</v>
      </c>
    </row>
    <row r="18" spans="1:4" x14ac:dyDescent="0.25">
      <c r="A18" s="3" t="s">
        <v>100</v>
      </c>
      <c r="B18" s="4"/>
      <c r="C18" s="4"/>
      <c r="D18" s="4"/>
    </row>
    <row r="19" spans="1:4" x14ac:dyDescent="0.25">
      <c r="A19" s="2" t="s">
        <v>101</v>
      </c>
      <c r="B19" s="4"/>
      <c r="C19" s="4"/>
      <c r="D19" s="6">
        <v>-3500000</v>
      </c>
    </row>
    <row r="20" spans="1:4" x14ac:dyDescent="0.25">
      <c r="A20" s="2" t="s">
        <v>102</v>
      </c>
      <c r="B20" s="6">
        <v>-2347</v>
      </c>
      <c r="C20" s="4">
        <v>-291</v>
      </c>
      <c r="D20" s="6">
        <v>-26565</v>
      </c>
    </row>
    <row r="21" spans="1:4" x14ac:dyDescent="0.25">
      <c r="A21" s="2" t="s">
        <v>103</v>
      </c>
      <c r="B21" s="6">
        <v>-2347</v>
      </c>
      <c r="C21" s="4">
        <v>-291</v>
      </c>
      <c r="D21" s="6">
        <v>-3526565</v>
      </c>
    </row>
    <row r="22" spans="1:4" x14ac:dyDescent="0.25">
      <c r="A22" s="3" t="s">
        <v>104</v>
      </c>
      <c r="B22" s="4"/>
      <c r="C22" s="4"/>
      <c r="D22" s="4"/>
    </row>
    <row r="23" spans="1:4" x14ac:dyDescent="0.25">
      <c r="A23" s="2" t="s">
        <v>105</v>
      </c>
      <c r="B23" s="4"/>
      <c r="C23" s="4"/>
      <c r="D23" s="6">
        <v>15748</v>
      </c>
    </row>
    <row r="24" spans="1:4" ht="30" x14ac:dyDescent="0.25">
      <c r="A24" s="2" t="s">
        <v>106</v>
      </c>
      <c r="B24" s="4"/>
      <c r="C24" s="4"/>
      <c r="D24" s="6">
        <v>1205649</v>
      </c>
    </row>
    <row r="25" spans="1:4" x14ac:dyDescent="0.25">
      <c r="A25" s="2" t="s">
        <v>107</v>
      </c>
      <c r="B25" s="4"/>
      <c r="C25" s="4"/>
      <c r="D25" s="6">
        <v>-1500</v>
      </c>
    </row>
    <row r="26" spans="1:4" ht="30" x14ac:dyDescent="0.25">
      <c r="A26" s="2" t="s">
        <v>108</v>
      </c>
      <c r="B26" s="4"/>
      <c r="C26" s="4"/>
      <c r="D26" s="6">
        <v>-314482</v>
      </c>
    </row>
    <row r="27" spans="1:4" ht="30" x14ac:dyDescent="0.25">
      <c r="A27" s="2" t="s">
        <v>109</v>
      </c>
      <c r="B27" s="4"/>
      <c r="C27" s="4"/>
      <c r="D27" s="6">
        <v>145000</v>
      </c>
    </row>
    <row r="28" spans="1:4" ht="30" x14ac:dyDescent="0.25">
      <c r="A28" s="2" t="s">
        <v>110</v>
      </c>
      <c r="B28" s="4"/>
      <c r="C28" s="4"/>
      <c r="D28" s="6">
        <v>-34500</v>
      </c>
    </row>
    <row r="29" spans="1:4" ht="30" x14ac:dyDescent="0.25">
      <c r="A29" s="2" t="s">
        <v>111</v>
      </c>
      <c r="B29" s="6">
        <v>1200000</v>
      </c>
      <c r="C29" s="4"/>
      <c r="D29" s="6">
        <v>8474250</v>
      </c>
    </row>
    <row r="30" spans="1:4" ht="30" x14ac:dyDescent="0.25">
      <c r="A30" s="2" t="s">
        <v>112</v>
      </c>
      <c r="B30" s="4"/>
      <c r="C30" s="4"/>
      <c r="D30" s="6">
        <v>8966072</v>
      </c>
    </row>
    <row r="31" spans="1:4" ht="30" x14ac:dyDescent="0.25">
      <c r="A31" s="2" t="s">
        <v>113</v>
      </c>
      <c r="B31" s="4"/>
      <c r="C31" s="4"/>
      <c r="D31" s="6">
        <v>2009000</v>
      </c>
    </row>
    <row r="32" spans="1:4" x14ac:dyDescent="0.25">
      <c r="A32" s="2" t="s">
        <v>114</v>
      </c>
      <c r="B32" s="4"/>
      <c r="C32" s="4"/>
      <c r="D32" s="6">
        <v>-436000</v>
      </c>
    </row>
    <row r="33" spans="1:4" x14ac:dyDescent="0.25">
      <c r="A33" s="2" t="s">
        <v>115</v>
      </c>
      <c r="B33" s="4"/>
      <c r="C33" s="4"/>
      <c r="D33" s="6">
        <v>559210</v>
      </c>
    </row>
    <row r="34" spans="1:4" x14ac:dyDescent="0.25">
      <c r="A34" s="2" t="s">
        <v>25</v>
      </c>
      <c r="B34" s="6">
        <v>-320139</v>
      </c>
      <c r="C34" s="4"/>
      <c r="D34" s="6">
        <v>-1350078</v>
      </c>
    </row>
    <row r="35" spans="1:4" ht="30" x14ac:dyDescent="0.25">
      <c r="A35" s="2" t="s">
        <v>116</v>
      </c>
      <c r="B35" s="4"/>
      <c r="C35" s="6">
        <v>192500</v>
      </c>
      <c r="D35" s="6">
        <v>556250</v>
      </c>
    </row>
    <row r="36" spans="1:4" ht="30" x14ac:dyDescent="0.25">
      <c r="A36" s="2" t="s">
        <v>117</v>
      </c>
      <c r="B36" s="6">
        <v>879861</v>
      </c>
      <c r="C36" s="6">
        <v>192500</v>
      </c>
      <c r="D36" s="6">
        <v>20406819</v>
      </c>
    </row>
    <row r="37" spans="1:4" x14ac:dyDescent="0.25">
      <c r="A37" s="2" t="s">
        <v>118</v>
      </c>
      <c r="B37" s="6">
        <v>72789</v>
      </c>
      <c r="C37" s="6">
        <v>-218821</v>
      </c>
      <c r="D37" s="6">
        <v>673232</v>
      </c>
    </row>
    <row r="38" spans="1:4" x14ac:dyDescent="0.25">
      <c r="A38" s="2" t="s">
        <v>119</v>
      </c>
      <c r="B38" s="6">
        <v>603681</v>
      </c>
      <c r="C38" s="6">
        <v>284991</v>
      </c>
      <c r="D38" s="6">
        <v>3238</v>
      </c>
    </row>
    <row r="39" spans="1:4" x14ac:dyDescent="0.25">
      <c r="A39" s="2" t="s">
        <v>120</v>
      </c>
      <c r="B39" s="6">
        <v>676470</v>
      </c>
      <c r="C39" s="6">
        <v>66170</v>
      </c>
      <c r="D39" s="6">
        <v>676470</v>
      </c>
    </row>
    <row r="40" spans="1:4" x14ac:dyDescent="0.25">
      <c r="A40" s="3" t="s">
        <v>121</v>
      </c>
      <c r="B40" s="4"/>
      <c r="C40" s="4"/>
      <c r="D40" s="4"/>
    </row>
    <row r="41" spans="1:4" x14ac:dyDescent="0.25">
      <c r="A41" s="2" t="s">
        <v>122</v>
      </c>
      <c r="B41" s="4" t="s">
        <v>55</v>
      </c>
      <c r="C41" s="4" t="s">
        <v>55</v>
      </c>
      <c r="D41" s="4" t="s">
        <v>55</v>
      </c>
    </row>
    <row r="42" spans="1:4" x14ac:dyDescent="0.25">
      <c r="A42" s="2" t="s">
        <v>123</v>
      </c>
      <c r="B42" s="6">
        <v>26619</v>
      </c>
      <c r="C42" s="4">
        <v>634</v>
      </c>
      <c r="D42" s="6">
        <v>278100</v>
      </c>
    </row>
    <row r="43" spans="1:4" ht="30" x14ac:dyDescent="0.25">
      <c r="A43" s="3" t="s">
        <v>124</v>
      </c>
      <c r="B43" s="4"/>
      <c r="C43" s="4"/>
      <c r="D43" s="4"/>
    </row>
    <row r="44" spans="1:4" ht="45" x14ac:dyDescent="0.25">
      <c r="A44" s="2" t="s">
        <v>125</v>
      </c>
      <c r="B44" s="4"/>
      <c r="C44" s="4"/>
      <c r="D44" s="6">
        <v>7542</v>
      </c>
    </row>
    <row r="45" spans="1:4" ht="30" x14ac:dyDescent="0.25">
      <c r="A45" s="2" t="s">
        <v>126</v>
      </c>
      <c r="B45" s="4"/>
      <c r="C45" s="4"/>
      <c r="D45" s="6">
        <v>5000</v>
      </c>
    </row>
    <row r="46" spans="1:4" ht="30" x14ac:dyDescent="0.25">
      <c r="A46" s="2" t="s">
        <v>127</v>
      </c>
      <c r="B46" s="6">
        <v>920000</v>
      </c>
      <c r="C46" s="4"/>
      <c r="D46" s="6">
        <v>2149000</v>
      </c>
    </row>
    <row r="47" spans="1:4" x14ac:dyDescent="0.25">
      <c r="A47" s="2" t="s">
        <v>128</v>
      </c>
      <c r="B47" s="4"/>
      <c r="C47" s="4"/>
      <c r="D47" s="6">
        <v>245582</v>
      </c>
    </row>
    <row r="48" spans="1:4" ht="30" x14ac:dyDescent="0.25">
      <c r="A48" s="2" t="s">
        <v>129</v>
      </c>
      <c r="B48" s="6">
        <v>31118</v>
      </c>
      <c r="C48" s="4"/>
      <c r="D48" s="6">
        <v>56279</v>
      </c>
    </row>
    <row r="49" spans="1:4" ht="30" x14ac:dyDescent="0.25">
      <c r="A49" s="2" t="s">
        <v>130</v>
      </c>
      <c r="B49" s="4"/>
      <c r="C49" s="4"/>
      <c r="D49" s="6">
        <v>62341</v>
      </c>
    </row>
    <row r="50" spans="1:4" ht="45" x14ac:dyDescent="0.25">
      <c r="A50" s="2" t="s">
        <v>131</v>
      </c>
      <c r="B50" s="6">
        <v>1200000</v>
      </c>
      <c r="C50" s="4"/>
      <c r="D50" s="6">
        <v>8162768</v>
      </c>
    </row>
    <row r="51" spans="1:4" ht="30" x14ac:dyDescent="0.25">
      <c r="A51" s="2" t="s">
        <v>132</v>
      </c>
      <c r="B51" s="4"/>
      <c r="C51" s="4"/>
      <c r="D51" s="6">
        <v>167500</v>
      </c>
    </row>
    <row r="52" spans="1:4" ht="30" x14ac:dyDescent="0.25">
      <c r="A52" s="2" t="s">
        <v>133</v>
      </c>
      <c r="B52" s="4"/>
      <c r="C52" s="4"/>
      <c r="D52" s="6">
        <v>118291</v>
      </c>
    </row>
    <row r="53" spans="1:4" ht="30" x14ac:dyDescent="0.25">
      <c r="A53" s="2" t="s">
        <v>134</v>
      </c>
      <c r="B53" s="4"/>
      <c r="C53" s="4"/>
      <c r="D53" s="6">
        <v>129000</v>
      </c>
    </row>
    <row r="54" spans="1:4" ht="30" x14ac:dyDescent="0.25">
      <c r="A54" s="2" t="s">
        <v>135</v>
      </c>
      <c r="B54" s="4"/>
      <c r="C54" s="4"/>
      <c r="D54" s="6">
        <v>536500</v>
      </c>
    </row>
    <row r="55" spans="1:4" ht="30" x14ac:dyDescent="0.25">
      <c r="A55" s="2" t="s">
        <v>136</v>
      </c>
      <c r="B55" s="4"/>
      <c r="C55" s="4"/>
      <c r="D55" s="6">
        <v>779495</v>
      </c>
    </row>
    <row r="56" spans="1:4" ht="30" x14ac:dyDescent="0.25">
      <c r="A56" s="2" t="s">
        <v>137</v>
      </c>
      <c r="B56" s="4"/>
      <c r="C56" s="4"/>
      <c r="D56" s="6">
        <v>1717000</v>
      </c>
    </row>
    <row r="57" spans="1:4" ht="30" x14ac:dyDescent="0.25">
      <c r="A57" s="2" t="s">
        <v>138</v>
      </c>
      <c r="B57" s="4"/>
      <c r="C57" s="6">
        <v>14000</v>
      </c>
      <c r="D57" s="6">
        <v>1526484</v>
      </c>
    </row>
    <row r="58" spans="1:4" ht="30" x14ac:dyDescent="0.25">
      <c r="A58" s="2" t="s">
        <v>139</v>
      </c>
      <c r="B58" s="4"/>
      <c r="C58" s="6">
        <v>1400</v>
      </c>
      <c r="D58" s="6">
        <v>99483</v>
      </c>
    </row>
    <row r="59" spans="1:4" ht="30" x14ac:dyDescent="0.25">
      <c r="A59" s="2" t="s">
        <v>140</v>
      </c>
      <c r="B59" s="4"/>
      <c r="C59" s="4"/>
      <c r="D59" s="6">
        <v>229500</v>
      </c>
    </row>
    <row r="60" spans="1:4" ht="30" x14ac:dyDescent="0.25">
      <c r="A60" s="2" t="s">
        <v>141</v>
      </c>
      <c r="B60" s="4"/>
      <c r="C60" s="4"/>
      <c r="D60" s="6">
        <v>1717000</v>
      </c>
    </row>
    <row r="61" spans="1:4" x14ac:dyDescent="0.25">
      <c r="A61" s="2" t="s">
        <v>142</v>
      </c>
      <c r="B61" s="4"/>
      <c r="C61" s="4"/>
      <c r="D61" s="6">
        <v>6000000</v>
      </c>
    </row>
    <row r="62" spans="1:4" ht="30" x14ac:dyDescent="0.25">
      <c r="A62" s="2" t="s">
        <v>143</v>
      </c>
      <c r="B62" s="4"/>
      <c r="C62" s="6">
        <v>388000</v>
      </c>
      <c r="D62" s="6">
        <v>388000</v>
      </c>
    </row>
    <row r="63" spans="1:4" x14ac:dyDescent="0.25">
      <c r="A63" s="2" t="s">
        <v>144</v>
      </c>
      <c r="B63" s="4"/>
      <c r="C63" s="6">
        <v>160800</v>
      </c>
      <c r="D63" s="6">
        <v>160800</v>
      </c>
    </row>
    <row r="64" spans="1:4" ht="30" x14ac:dyDescent="0.25">
      <c r="A64" s="2" t="s">
        <v>145</v>
      </c>
      <c r="B64" s="4"/>
      <c r="C64" s="4"/>
      <c r="D64" s="6">
        <v>1425000</v>
      </c>
    </row>
    <row r="65" spans="1:4" x14ac:dyDescent="0.25">
      <c r="A65" s="2" t="s">
        <v>146</v>
      </c>
      <c r="B65" s="4"/>
      <c r="C65" s="4"/>
      <c r="D65" s="4"/>
    </row>
    <row r="66" spans="1:4" x14ac:dyDescent="0.25">
      <c r="A66" s="3" t="s">
        <v>104</v>
      </c>
      <c r="B66" s="4"/>
      <c r="C66" s="4"/>
      <c r="D66" s="4"/>
    </row>
    <row r="67" spans="1:4" ht="30" x14ac:dyDescent="0.25">
      <c r="A67" s="2" t="s">
        <v>147</v>
      </c>
      <c r="B67" s="4"/>
      <c r="C67" s="4"/>
      <c r="D67" s="6">
        <v>512200</v>
      </c>
    </row>
    <row r="68" spans="1:4" x14ac:dyDescent="0.25">
      <c r="A68" s="2" t="s">
        <v>148</v>
      </c>
      <c r="B68" s="4"/>
      <c r="C68" s="4"/>
      <c r="D68" s="4"/>
    </row>
    <row r="69" spans="1:4" x14ac:dyDescent="0.25">
      <c r="A69" s="3" t="s">
        <v>104</v>
      </c>
      <c r="B69" s="4"/>
      <c r="C69" s="4"/>
      <c r="D69" s="4"/>
    </row>
    <row r="70" spans="1:4" ht="30" x14ac:dyDescent="0.25">
      <c r="A70" s="2" t="s">
        <v>147</v>
      </c>
      <c r="B70" s="4"/>
      <c r="C70" s="4"/>
      <c r="D70" s="9">
        <v>100000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149</v>
      </c>
      <c r="B1" s="1" t="s">
        <v>1</v>
      </c>
    </row>
    <row r="2" spans="1:2" x14ac:dyDescent="0.25">
      <c r="A2" s="7"/>
      <c r="B2" s="1" t="s">
        <v>2</v>
      </c>
    </row>
    <row r="3" spans="1:2" x14ac:dyDescent="0.25">
      <c r="A3" s="13" t="s">
        <v>149</v>
      </c>
      <c r="B3" s="11" t="s">
        <v>150</v>
      </c>
    </row>
    <row r="4" spans="1:2" ht="230.25" x14ac:dyDescent="0.25">
      <c r="A4" s="13"/>
      <c r="B4" s="12" t="s">
        <v>151</v>
      </c>
    </row>
    <row r="5" spans="1:2" ht="77.25" x14ac:dyDescent="0.25">
      <c r="A5" s="13"/>
      <c r="B5" s="12" t="s">
        <v>152</v>
      </c>
    </row>
    <row r="6" spans="1:2" ht="64.5" x14ac:dyDescent="0.25">
      <c r="A6" s="13"/>
      <c r="B6" s="12" t="s">
        <v>153</v>
      </c>
    </row>
    <row r="7" spans="1:2" ht="51.75" x14ac:dyDescent="0.25">
      <c r="A7" s="13"/>
      <c r="B7" s="12" t="s">
        <v>154</v>
      </c>
    </row>
    <row r="8" spans="1:2" ht="166.5" x14ac:dyDescent="0.25">
      <c r="A8" s="13"/>
      <c r="B8" s="12" t="s">
        <v>155</v>
      </c>
    </row>
  </sheetData>
  <mergeCells count="2">
    <mergeCell ref="A1:A2"/>
    <mergeCell ref="A3: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7" t="s">
        <v>156</v>
      </c>
      <c r="B1" s="1" t="s">
        <v>1</v>
      </c>
    </row>
    <row r="2" spans="1:2" x14ac:dyDescent="0.25">
      <c r="A2" s="7"/>
      <c r="B2" s="1" t="s">
        <v>2</v>
      </c>
    </row>
    <row r="3" spans="1:2" ht="26.25" x14ac:dyDescent="0.25">
      <c r="A3" s="13" t="s">
        <v>156</v>
      </c>
      <c r="B3" s="11" t="s">
        <v>157</v>
      </c>
    </row>
    <row r="4" spans="1:2" x14ac:dyDescent="0.25">
      <c r="A4" s="13"/>
      <c r="B4" s="11" t="s">
        <v>158</v>
      </c>
    </row>
    <row r="5" spans="1:2" ht="409.6" x14ac:dyDescent="0.25">
      <c r="A5" s="13"/>
      <c r="B5" s="12" t="s">
        <v>159</v>
      </c>
    </row>
    <row r="6" spans="1:2" x14ac:dyDescent="0.25">
      <c r="A6" s="13"/>
      <c r="B6" s="11" t="s">
        <v>160</v>
      </c>
    </row>
    <row r="7" spans="1:2" ht="64.5" x14ac:dyDescent="0.25">
      <c r="A7" s="13"/>
      <c r="B7" s="12" t="s">
        <v>161</v>
      </c>
    </row>
    <row r="8" spans="1:2" x14ac:dyDescent="0.25">
      <c r="A8" s="13"/>
      <c r="B8" s="11" t="s">
        <v>162</v>
      </c>
    </row>
    <row r="9" spans="1:2" ht="102.75" x14ac:dyDescent="0.25">
      <c r="A9" s="13"/>
      <c r="B9" s="12" t="s">
        <v>163</v>
      </c>
    </row>
    <row r="10" spans="1:2" x14ac:dyDescent="0.25">
      <c r="A10" s="13"/>
      <c r="B10" s="14"/>
    </row>
    <row r="11" spans="1:2" x14ac:dyDescent="0.25">
      <c r="A11" s="13"/>
      <c r="B11" s="11" t="s">
        <v>164</v>
      </c>
    </row>
    <row r="12" spans="1:2" ht="204.75" x14ac:dyDescent="0.25">
      <c r="A12" s="13"/>
      <c r="B12" s="12" t="s">
        <v>165</v>
      </c>
    </row>
    <row r="13" spans="1:2" ht="230.25" x14ac:dyDescent="0.25">
      <c r="A13" s="13"/>
      <c r="B13" s="12" t="s">
        <v>166</v>
      </c>
    </row>
    <row r="14" spans="1:2" x14ac:dyDescent="0.25">
      <c r="A14" s="13"/>
      <c r="B14" s="11" t="s">
        <v>167</v>
      </c>
    </row>
    <row r="15" spans="1:2" ht="128.25" x14ac:dyDescent="0.25">
      <c r="A15" s="13"/>
      <c r="B15" s="12" t="s">
        <v>168</v>
      </c>
    </row>
    <row r="16" spans="1:2" x14ac:dyDescent="0.25">
      <c r="A16" s="13"/>
      <c r="B16" s="11" t="s">
        <v>23</v>
      </c>
    </row>
    <row r="17" spans="1:2" ht="128.25" x14ac:dyDescent="0.25">
      <c r="A17" s="13"/>
      <c r="B17" s="12" t="s">
        <v>169</v>
      </c>
    </row>
    <row r="18" spans="1:2" x14ac:dyDescent="0.25">
      <c r="A18" s="13"/>
      <c r="B18" s="11" t="s">
        <v>170</v>
      </c>
    </row>
    <row r="19" spans="1:2" ht="230.25" x14ac:dyDescent="0.25">
      <c r="A19" s="13"/>
      <c r="B19" s="12" t="s">
        <v>171</v>
      </c>
    </row>
    <row r="20" spans="1:2" x14ac:dyDescent="0.25">
      <c r="A20" s="13"/>
      <c r="B20" s="11" t="s">
        <v>172</v>
      </c>
    </row>
    <row r="21" spans="1:2" ht="26.25" x14ac:dyDescent="0.25">
      <c r="A21" s="13"/>
      <c r="B21" s="12" t="s">
        <v>173</v>
      </c>
    </row>
    <row r="22" spans="1:2" x14ac:dyDescent="0.25">
      <c r="A22" s="13"/>
      <c r="B22" s="11" t="s">
        <v>174</v>
      </c>
    </row>
    <row r="23" spans="1:2" ht="102.75" x14ac:dyDescent="0.25">
      <c r="A23" s="13"/>
      <c r="B23" s="12" t="s">
        <v>175</v>
      </c>
    </row>
    <row r="24" spans="1:2" x14ac:dyDescent="0.25">
      <c r="A24" s="13"/>
      <c r="B24" s="11" t="s">
        <v>176</v>
      </c>
    </row>
    <row r="25" spans="1:2" ht="115.5" x14ac:dyDescent="0.25">
      <c r="A25" s="13"/>
      <c r="B25" s="12" t="s">
        <v>177</v>
      </c>
    </row>
    <row r="26" spans="1:2" ht="370.5" x14ac:dyDescent="0.25">
      <c r="A26" s="13"/>
      <c r="B26" s="12" t="s">
        <v>178</v>
      </c>
    </row>
    <row r="27" spans="1:2" ht="102.75" x14ac:dyDescent="0.25">
      <c r="A27" s="13"/>
      <c r="B27" s="12" t="s">
        <v>179</v>
      </c>
    </row>
    <row r="28" spans="1:2" x14ac:dyDescent="0.25">
      <c r="A28" s="13"/>
      <c r="B28" s="11" t="s">
        <v>180</v>
      </c>
    </row>
    <row r="29" spans="1:2" ht="192" x14ac:dyDescent="0.25">
      <c r="A29" s="13"/>
      <c r="B29" s="12" t="s">
        <v>181</v>
      </c>
    </row>
    <row r="30" spans="1:2" ht="141" x14ac:dyDescent="0.25">
      <c r="A30" s="13"/>
      <c r="B30" s="12" t="s">
        <v>182</v>
      </c>
    </row>
    <row r="31" spans="1:2" ht="115.5" x14ac:dyDescent="0.25">
      <c r="A31" s="13"/>
      <c r="B31" s="12" t="s">
        <v>183</v>
      </c>
    </row>
    <row r="32" spans="1:2" x14ac:dyDescent="0.25">
      <c r="A32" s="13"/>
      <c r="B32" s="11" t="s">
        <v>184</v>
      </c>
    </row>
    <row r="33" spans="1:2" ht="166.5" x14ac:dyDescent="0.25">
      <c r="A33" s="13"/>
      <c r="B33" s="12" t="s">
        <v>185</v>
      </c>
    </row>
    <row r="34" spans="1:2" x14ac:dyDescent="0.25">
      <c r="A34" s="13"/>
      <c r="B34" s="11" t="s">
        <v>186</v>
      </c>
    </row>
    <row r="35" spans="1:2" ht="370.5" x14ac:dyDescent="0.25">
      <c r="A35" s="13"/>
      <c r="B35" s="12" t="s">
        <v>187</v>
      </c>
    </row>
    <row r="36" spans="1:2" x14ac:dyDescent="0.25">
      <c r="A36" s="13"/>
      <c r="B36" s="11" t="s">
        <v>188</v>
      </c>
    </row>
    <row r="37" spans="1:2" ht="115.5" x14ac:dyDescent="0.25">
      <c r="A37" s="13"/>
      <c r="B37" s="12" t="s">
        <v>189</v>
      </c>
    </row>
    <row r="38" spans="1:2" ht="102.75" x14ac:dyDescent="0.25">
      <c r="A38" s="13"/>
      <c r="B38" s="12" t="s">
        <v>190</v>
      </c>
    </row>
    <row r="39" spans="1:2" ht="217.5" x14ac:dyDescent="0.25">
      <c r="A39" s="13"/>
      <c r="B39" s="12" t="s">
        <v>191</v>
      </c>
    </row>
  </sheetData>
  <mergeCells count="2">
    <mergeCell ref="A1:A2"/>
    <mergeCell ref="A3:A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192</v>
      </c>
      <c r="B1" s="1" t="s">
        <v>1</v>
      </c>
    </row>
    <row r="2" spans="1:2" x14ac:dyDescent="0.25">
      <c r="A2" s="7"/>
      <c r="B2" s="1" t="s">
        <v>2</v>
      </c>
    </row>
    <row r="3" spans="1:2" x14ac:dyDescent="0.25">
      <c r="A3" s="13" t="s">
        <v>192</v>
      </c>
      <c r="B3" s="15" t="s">
        <v>193</v>
      </c>
    </row>
    <row r="4" spans="1:2" x14ac:dyDescent="0.25">
      <c r="A4" s="13"/>
      <c r="B4" s="4"/>
    </row>
    <row r="5" spans="1:2" ht="409.6" x14ac:dyDescent="0.25">
      <c r="A5" s="13"/>
      <c r="B5" s="16" t="s">
        <v>194</v>
      </c>
    </row>
    <row r="6" spans="1:2" x14ac:dyDescent="0.25">
      <c r="A6" s="13"/>
      <c r="B6" s="4"/>
    </row>
    <row r="7" spans="1:2" ht="243" x14ac:dyDescent="0.25">
      <c r="A7" s="13"/>
      <c r="B7" s="16" t="s">
        <v>195</v>
      </c>
    </row>
    <row r="8" spans="1:2" x14ac:dyDescent="0.25">
      <c r="A8" s="13"/>
      <c r="B8" s="4"/>
    </row>
    <row r="9" spans="1:2" ht="409.6" x14ac:dyDescent="0.25">
      <c r="A9" s="13"/>
      <c r="B9" s="16" t="s">
        <v>196</v>
      </c>
    </row>
    <row r="10" spans="1:2" x14ac:dyDescent="0.25">
      <c r="A10" s="13"/>
      <c r="B10" s="4"/>
    </row>
    <row r="11" spans="1:2" ht="77.25" x14ac:dyDescent="0.25">
      <c r="A11" s="13"/>
      <c r="B11" s="16" t="s">
        <v>197</v>
      </c>
    </row>
    <row r="12" spans="1:2" x14ac:dyDescent="0.25">
      <c r="A12" s="13"/>
      <c r="B12" s="4"/>
    </row>
  </sheetData>
  <mergeCells count="2">
    <mergeCell ref="A1:A2"/>
    <mergeCell ref="A3: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 bestFit="1" customWidth="1"/>
    <col min="2" max="2" width="36.5703125" customWidth="1"/>
    <col min="3" max="4" width="8.140625" customWidth="1"/>
    <col min="5" max="5" width="36.5703125" customWidth="1"/>
    <col min="6" max="6" width="8.85546875" customWidth="1"/>
    <col min="7" max="7" width="36.5703125" customWidth="1"/>
    <col min="8" max="8" width="8.140625" customWidth="1"/>
    <col min="9" max="9" width="36.5703125" customWidth="1"/>
    <col min="10" max="10" width="8.85546875" customWidth="1"/>
  </cols>
  <sheetData>
    <row r="1" spans="1:10" ht="15" customHeight="1" x14ac:dyDescent="0.25">
      <c r="A1" s="7" t="s">
        <v>198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198</v>
      </c>
      <c r="B3" s="32" t="s">
        <v>199</v>
      </c>
      <c r="C3" s="32"/>
      <c r="D3" s="32"/>
      <c r="E3" s="32"/>
      <c r="F3" s="32"/>
      <c r="G3" s="32"/>
      <c r="H3" s="32"/>
      <c r="I3" s="32"/>
      <c r="J3" s="32"/>
    </row>
    <row r="4" spans="1:10" ht="89.25" customHeight="1" x14ac:dyDescent="0.25">
      <c r="A4" s="13"/>
      <c r="B4" s="33" t="s">
        <v>200</v>
      </c>
      <c r="C4" s="33"/>
      <c r="D4" s="33"/>
      <c r="E4" s="33"/>
      <c r="F4" s="33"/>
      <c r="G4" s="33"/>
      <c r="H4" s="33"/>
      <c r="I4" s="33"/>
      <c r="J4" s="33"/>
    </row>
    <row r="5" spans="1:10" ht="140.25" customHeight="1" x14ac:dyDescent="0.25">
      <c r="A5" s="13"/>
      <c r="B5" s="33" t="s">
        <v>201</v>
      </c>
      <c r="C5" s="33"/>
      <c r="D5" s="33"/>
      <c r="E5" s="33"/>
      <c r="F5" s="33"/>
      <c r="G5" s="33"/>
      <c r="H5" s="33"/>
      <c r="I5" s="33"/>
      <c r="J5" s="33"/>
    </row>
    <row r="6" spans="1:10" ht="15.75" x14ac:dyDescent="0.25">
      <c r="A6" s="13"/>
      <c r="B6" s="34"/>
      <c r="C6" s="34"/>
      <c r="D6" s="34"/>
      <c r="E6" s="34"/>
      <c r="F6" s="34"/>
      <c r="G6" s="34"/>
      <c r="H6" s="34"/>
      <c r="I6" s="34"/>
      <c r="J6" s="34"/>
    </row>
    <row r="7" spans="1:10" x14ac:dyDescent="0.25">
      <c r="A7" s="13"/>
      <c r="B7" s="12"/>
      <c r="C7" s="12"/>
      <c r="D7" s="12"/>
      <c r="E7" s="12"/>
      <c r="F7" s="12"/>
      <c r="G7" s="12"/>
      <c r="H7" s="12"/>
      <c r="I7" s="12"/>
      <c r="J7" s="12"/>
    </row>
    <row r="8" spans="1:10" ht="15.75" thickBot="1" x14ac:dyDescent="0.3">
      <c r="A8" s="13"/>
      <c r="B8" s="18"/>
      <c r="C8" s="18" t="s">
        <v>55</v>
      </c>
      <c r="D8" s="31" t="s">
        <v>202</v>
      </c>
      <c r="E8" s="31"/>
      <c r="F8" s="18"/>
      <c r="G8" s="18"/>
      <c r="H8" s="31" t="s">
        <v>203</v>
      </c>
      <c r="I8" s="31"/>
      <c r="J8" s="18"/>
    </row>
    <row r="9" spans="1:10" ht="15.75" thickBot="1" x14ac:dyDescent="0.3">
      <c r="A9" s="13"/>
      <c r="B9" s="19" t="s">
        <v>204</v>
      </c>
      <c r="C9" s="20" t="s">
        <v>55</v>
      </c>
      <c r="D9" s="20" t="s">
        <v>205</v>
      </c>
      <c r="E9" s="21">
        <v>7221250</v>
      </c>
      <c r="F9" s="22" t="s">
        <v>55</v>
      </c>
      <c r="G9" s="20"/>
      <c r="H9" s="20" t="s">
        <v>205</v>
      </c>
      <c r="I9" s="21">
        <v>6588250</v>
      </c>
      <c r="J9" s="22" t="s">
        <v>55</v>
      </c>
    </row>
    <row r="10" spans="1:10" x14ac:dyDescent="0.25">
      <c r="A10" s="13"/>
      <c r="B10" s="23"/>
      <c r="C10" s="23" t="s">
        <v>55</v>
      </c>
      <c r="D10" s="24"/>
      <c r="E10" s="24"/>
      <c r="F10" s="23"/>
      <c r="G10" s="23"/>
      <c r="H10" s="24"/>
      <c r="I10" s="24"/>
      <c r="J10" s="23"/>
    </row>
    <row r="11" spans="1:10" x14ac:dyDescent="0.25">
      <c r="A11" s="13"/>
      <c r="B11" s="25" t="s">
        <v>206</v>
      </c>
      <c r="C11" s="18" t="s">
        <v>55</v>
      </c>
      <c r="D11" s="12"/>
      <c r="E11" s="26" t="s">
        <v>207</v>
      </c>
      <c r="F11" s="17" t="s">
        <v>208</v>
      </c>
      <c r="G11" s="18"/>
      <c r="H11" s="12"/>
      <c r="I11" s="26" t="s">
        <v>209</v>
      </c>
      <c r="J11" s="17" t="s">
        <v>208</v>
      </c>
    </row>
    <row r="12" spans="1:10" ht="15.75" thickBot="1" x14ac:dyDescent="0.3">
      <c r="A12" s="13"/>
      <c r="B12" s="19" t="s">
        <v>210</v>
      </c>
      <c r="C12" s="27" t="s">
        <v>55</v>
      </c>
      <c r="D12" s="20"/>
      <c r="E12" s="28" t="s">
        <v>211</v>
      </c>
      <c r="F12" s="22" t="s">
        <v>208</v>
      </c>
      <c r="G12" s="27"/>
      <c r="H12" s="20"/>
      <c r="I12" s="28" t="s">
        <v>212</v>
      </c>
      <c r="J12" s="22" t="s">
        <v>208</v>
      </c>
    </row>
    <row r="13" spans="1:10" x14ac:dyDescent="0.25">
      <c r="A13" s="13"/>
      <c r="B13" s="23"/>
      <c r="C13" s="23" t="s">
        <v>55</v>
      </c>
      <c r="D13" s="24"/>
      <c r="E13" s="24"/>
      <c r="F13" s="23"/>
      <c r="G13" s="23"/>
      <c r="H13" s="24"/>
      <c r="I13" s="24"/>
      <c r="J13" s="23"/>
    </row>
    <row r="14" spans="1:10" x14ac:dyDescent="0.25">
      <c r="A14" s="13"/>
      <c r="B14" s="25" t="s">
        <v>213</v>
      </c>
      <c r="C14" s="18" t="s">
        <v>55</v>
      </c>
      <c r="D14" s="12"/>
      <c r="E14" s="29">
        <v>2013761</v>
      </c>
      <c r="F14" s="17" t="s">
        <v>55</v>
      </c>
      <c r="G14" s="18"/>
      <c r="H14" s="12"/>
      <c r="I14" s="29">
        <v>1481364</v>
      </c>
      <c r="J14" s="17" t="s">
        <v>55</v>
      </c>
    </row>
    <row r="15" spans="1:10" ht="15.75" thickBot="1" x14ac:dyDescent="0.3">
      <c r="A15" s="13"/>
      <c r="B15" s="19" t="s">
        <v>214</v>
      </c>
      <c r="C15" s="27" t="s">
        <v>55</v>
      </c>
      <c r="D15" s="20"/>
      <c r="E15" s="28" t="s">
        <v>215</v>
      </c>
      <c r="F15" s="22" t="s">
        <v>208</v>
      </c>
      <c r="G15" s="27"/>
      <c r="H15" s="20"/>
      <c r="I15" s="28" t="s">
        <v>216</v>
      </c>
      <c r="J15" s="22" t="s">
        <v>208</v>
      </c>
    </row>
    <row r="16" spans="1:10" x14ac:dyDescent="0.25">
      <c r="A16" s="13"/>
      <c r="B16" s="23"/>
      <c r="C16" s="23" t="s">
        <v>55</v>
      </c>
      <c r="D16" s="24"/>
      <c r="E16" s="24"/>
      <c r="F16" s="23"/>
      <c r="G16" s="23"/>
      <c r="H16" s="24"/>
      <c r="I16" s="24"/>
      <c r="J16" s="23"/>
    </row>
    <row r="17" spans="1:10" ht="15.75" thickBot="1" x14ac:dyDescent="0.3">
      <c r="A17" s="13"/>
      <c r="B17" s="25" t="s">
        <v>217</v>
      </c>
      <c r="C17" s="18" t="s">
        <v>55</v>
      </c>
      <c r="D17" s="12" t="s">
        <v>205</v>
      </c>
      <c r="E17" s="29">
        <v>1343668</v>
      </c>
      <c r="F17" s="17" t="s">
        <v>55</v>
      </c>
      <c r="G17" s="18"/>
      <c r="H17" s="12" t="s">
        <v>205</v>
      </c>
      <c r="I17" s="29">
        <v>1153017</v>
      </c>
      <c r="J17" s="17" t="s">
        <v>55</v>
      </c>
    </row>
    <row r="18" spans="1:10" ht="15.75" thickTop="1" x14ac:dyDescent="0.25">
      <c r="A18" s="13"/>
      <c r="B18" s="23"/>
      <c r="C18" s="23" t="s">
        <v>55</v>
      </c>
      <c r="D18" s="30"/>
      <c r="E18" s="30"/>
      <c r="F18" s="23"/>
      <c r="G18" s="23"/>
      <c r="H18" s="30"/>
      <c r="I18" s="30"/>
      <c r="J18" s="23"/>
    </row>
  </sheetData>
  <mergeCells count="10">
    <mergeCell ref="D8:E8"/>
    <mergeCell ref="H8:I8"/>
    <mergeCell ref="A1:A2"/>
    <mergeCell ref="B1:J1"/>
    <mergeCell ref="B2:J2"/>
    <mergeCell ref="A3:A18"/>
    <mergeCell ref="B3:J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Consolidated_Statements_of_Cas</vt:lpstr>
      <vt:lpstr>Organization</vt:lpstr>
      <vt:lpstr>Summary_of_Significant_Account</vt:lpstr>
      <vt:lpstr>Rescission_Liabilities</vt:lpstr>
      <vt:lpstr>Convertible_Instruments</vt:lpstr>
      <vt:lpstr>Stock_Options_and_Warrants</vt:lpstr>
      <vt:lpstr>Common_Stock_and_Common_Stock_</vt:lpstr>
      <vt:lpstr>Recent_Accounting_Pronouncemen</vt:lpstr>
      <vt:lpstr>Related_Party_Transactions</vt:lpstr>
      <vt:lpstr>Commitments_and_Contingencies</vt:lpstr>
      <vt:lpstr>Subsequent_Events</vt:lpstr>
      <vt:lpstr>Summary_of_Significant_Account1</vt:lpstr>
      <vt:lpstr>Convertible_Instruments_Tables</vt:lpstr>
      <vt:lpstr>Stock_Options_and_Warrants_Tab</vt:lpstr>
      <vt:lpstr>Organization_Additional_Inform</vt:lpstr>
      <vt:lpstr>Summary_of_Significant_Account2</vt:lpstr>
      <vt:lpstr>Rescission_Liabilities_Additio</vt:lpstr>
      <vt:lpstr>Convertible_Instruments_Additi</vt:lpstr>
      <vt:lpstr>Activity_Related_to_Notes_Deta</vt:lpstr>
      <vt:lpstr>Stock_Options_and_Warrants_Add</vt:lpstr>
      <vt:lpstr>Stock_Options_and_Warrants_Det</vt:lpstr>
      <vt:lpstr>Common_Stock_and_Common_Stock_1</vt:lpstr>
      <vt:lpstr>Related_Party_Transactions_Add</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2013-10-15T20:08:28Z</dcterms:created>
  <dcterms:modified xsi:type="dcterms:W3CDTF">2013-10-15T20:08:28Z</dcterms:modified>
</cp:coreProperties>
</file>