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and_Nature_of_Ope" sheetId="28" r:id="rId7"/>
    <sheet name="Summary_of_Significant_Account" sheetId="29" r:id="rId8"/>
    <sheet name="Oil_and_Gas_Properties" sheetId="30" r:id="rId9"/>
    <sheet name="Income_taxes" sheetId="31" r:id="rId10"/>
    <sheet name="Stock_transactions_and_preferr" sheetId="32" r:id="rId11"/>
    <sheet name="Notes_and_advances_payable" sheetId="33" r:id="rId12"/>
    <sheet name="Asset_retirement_obligations_A" sheetId="34" r:id="rId13"/>
    <sheet name="Subsequent_events" sheetId="35" r:id="rId14"/>
    <sheet name="Summary_of_Significant_Account1" sheetId="36" r:id="rId15"/>
    <sheet name="Notes_and_advances_payable_Tab" sheetId="37" r:id="rId16"/>
    <sheet name="Asset_retirement_obligations_A1" sheetId="38" r:id="rId17"/>
    <sheet name="Organization_and_Nature_of_Ope1" sheetId="18" r:id="rId18"/>
    <sheet name="Oil_and_Gas_Properties_Additio" sheetId="19" r:id="rId19"/>
    <sheet name="Income_Taxes_Additional_Inform" sheetId="20" r:id="rId20"/>
    <sheet name="Recovered_Sheet1" sheetId="21" r:id="rId21"/>
    <sheet name="Notes_and_Advances_Payable_Det" sheetId="22" r:id="rId22"/>
    <sheet name="Notes_and_Advances_Payable_Par" sheetId="23" r:id="rId23"/>
    <sheet name="Notes_and_Advances_Payable_Add" sheetId="39" r:id="rId24"/>
    <sheet name="Related_Party_Notes_Payable_De" sheetId="40" r:id="rId25"/>
    <sheet name="Transactions_for_Cash_Consider" sheetId="26" r:id="rId26"/>
    <sheet name="Reconciliation_of_Asset_Retire" sheetId="27" r:id="rId2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<sst xmlns="http://schemas.openxmlformats.org/spreadsheetml/2006/main" count="975" uniqueCount="397">
  <si>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</si>
  <si>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</si>
  <si>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</si>
  <si>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</si>
  <si>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</si>
  <si>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</si>
  <si>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</si>
  <si>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</si>
  <si>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</si>
  <si>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</si>
  <si>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</si>
  <si>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</si>
  <si>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ARET</t>
  </si>
  <si>
    <t>Entity Registrant Name</t>
  </si>
  <si>
    <t>ARETE INDUSTRIES INC</t>
  </si>
  <si>
    <t>Entity Central Index Key</t>
  </si>
  <si>
    <t>Current Fiscal Year End Date</t>
  </si>
  <si>
    <t>Entity Filer Category</t>
  </si>
  <si>
    <t>Smaller Reporting Company</t>
  </si>
  <si>
    <t>Entity Common Stock, Shares Outstanding</t>
  </si>
  <si>
    <t>CONSOLIDATED BALANCE SHEETS (USD $)</t>
  </si>
  <si>
    <t>Dec. 31, 2014</t>
  </si>
  <si>
    <t>Current Assets:</t>
  </si>
  <si>
    <t>Cash and equivalents</t>
  </si>
  <si>
    <t>Receivable from DNR Oil &amp; Gas, Inc.:</t>
  </si>
  <si>
    <t>Oil and gas sales, net of production costs</t>
  </si>
  <si>
    <t>Other</t>
  </si>
  <si>
    <t>Prepaid expenses and other</t>
  </si>
  <si>
    <t>Total Current Assets</t>
  </si>
  <si>
    <t>Oil and gas properties, at cost, successful efforts method:</t>
  </si>
  <si>
    <t>Proved properties</t>
  </si>
  <si>
    <t>Unevaluated properties</t>
  </si>
  <si>
    <t>Natural gas gathering system</t>
  </si>
  <si>
    <t>Furniture and equipment</t>
  </si>
  <si>
    <t>Total property and equipment</t>
  </si>
  <si>
    <t>Less accumulated depreciation, depletion and amortization</t>
  </si>
  <si>
    <t>Net Property and Equipment</t>
  </si>
  <si>
    <t>TOTAL ASSETS</t>
  </si>
  <si>
    <t>Payable to DNR Oil &amp; Gas, Inc.:</t>
  </si>
  <si>
    <t>Operator fees and other</t>
  </si>
  <si>
    <t>Unrelated parties</t>
  </si>
  <si>
    <t>Notes and advances payable - current portion:</t>
  </si>
  <si>
    <t>Directors and affiliates</t>
  </si>
  <si>
    <t>Accrued interest expense</t>
  </si>
  <si>
    <t>Accrued consulting - related party</t>
  </si>
  <si>
    <t>Director fees payable in common stock</t>
  </si>
  <si>
    <t>Current portion of asset retirement obligations</t>
  </si>
  <si>
    <t>Other accrued costs and expenses</t>
  </si>
  <si>
    <t>Total Current Liabilities</t>
  </si>
  <si>
    <t>Long-Term Liabilities:</t>
  </si>
  <si>
    <t>Contingent acquisition costs payable to DNR Oil &amp; Gas, Inc.</t>
  </si>
  <si>
    <t>Notes and advances payable, net of current portion:</t>
  </si>
  <si>
    <t>DNR Oil &amp; Gas, Inc.</t>
  </si>
  <si>
    <t>Asset retirement obligations, net of current portion</t>
  </si>
  <si>
    <t>Total Long-Term Liabilities</t>
  </si>
  <si>
    <t>Total Liabilities</t>
  </si>
  <si>
    <t>Commitments and Contingencies</t>
  </si>
  <si>
    <t>  </t>
  </si>
  <si>
    <t>Stockholders' Equity:</t>
  </si>
  <si>
    <t>Convertible Class A preferred stock; $10,000 face value per share, authorized 1,000,000 shares:</t>
  </si>
  <si>
    <t>Common stock, no par value; authorized 499,000,000 shares, issued and outstanding 12,408,459 in 2014 and 12,714,599 in 2015</t>
  </si>
  <si>
    <t>Accumulated deficit</t>
  </si>
  <si>
    <t>Total Stockholders' Equity</t>
  </si>
  <si>
    <t>TOTAL LIABILITIES AND STOCKHOLDERS' EQUITY</t>
  </si>
  <si>
    <t>Preferred Stock Series A1</t>
  </si>
  <si>
    <t>Preferred Stock Series A2</t>
  </si>
  <si>
    <t>CONSOLIDATED BALANCE SHEETS (Parenthetical) (USD $)</t>
  </si>
  <si>
    <t>Common stock, par value</t>
  </si>
  <si>
    <t>Common stock, shares authorized</t>
  </si>
  <si>
    <t>Common stock, shares issued</t>
  </si>
  <si>
    <t>Common stock, shares outstanding</t>
  </si>
  <si>
    <t>Class A Preferred Stock</t>
  </si>
  <si>
    <t>Convertible preferred stock, face value</t>
  </si>
  <si>
    <t>Convertible preferred stock, shares authorized</t>
  </si>
  <si>
    <t>Convertible preferred stock, shares issued</t>
  </si>
  <si>
    <t>Convertible preferred stock, shares outstanding</t>
  </si>
  <si>
    <t>CONSOLIDATED STATEMENTS OF OPERATIONS (USD $)</t>
  </si>
  <si>
    <t>Mar. 31, 2014</t>
  </si>
  <si>
    <t>Revenues:</t>
  </si>
  <si>
    <t>Oil and natural gas sales</t>
  </si>
  <si>
    <t>Sale of oil and natural gas properties</t>
  </si>
  <si>
    <t>Royalty revenue</t>
  </si>
  <si>
    <t>Total revenues</t>
  </si>
  <si>
    <t>Oil and gas producing activities:</t>
  </si>
  <si>
    <t>Lease operating expenses</t>
  </si>
  <si>
    <t>Production taxes</t>
  </si>
  <si>
    <t>Depreciation, depletion, amortization and accretion</t>
  </si>
  <si>
    <t>Gas gathering:</t>
  </si>
  <si>
    <t>Operating expenses</t>
  </si>
  <si>
    <t>Depreciation</t>
  </si>
  <si>
    <t>General and administrative expenses:</t>
  </si>
  <si>
    <t>Director fees</t>
  </si>
  <si>
    <t>Investor relations</t>
  </si>
  <si>
    <t>Legal, auditing and professional services</t>
  </si>
  <si>
    <t>Consulting and executive services:</t>
  </si>
  <si>
    <t>Related parties</t>
  </si>
  <si>
    <t>Other administrative expenses</t>
  </si>
  <si>
    <t>Total operating expenses</t>
  </si>
  <si>
    <t>Operating loss</t>
  </si>
  <si>
    <t>Other income (expense):</t>
  </si>
  <si>
    <t>Interest income</t>
  </si>
  <si>
    <t>Interest expense</t>
  </si>
  <si>
    <t>Income (loss) before income taxes</t>
  </si>
  <si>
    <t>Income tax benefit (expense)</t>
  </si>
  <si>
    <t>Net income (loss)</t>
  </si>
  <si>
    <t>Net Income Applicable to Common Stockholders:</t>
  </si>
  <si>
    <t>Accrued preferred stock dividends</t>
  </si>
  <si>
    <t>Net income (loss) applicable to common stockholders</t>
  </si>
  <si>
    <t>Earnings (Loss) Per Share Applicable to Common Stockholders:</t>
  </si>
  <si>
    <t>Basic</t>
  </si>
  <si>
    <t>Diluted</t>
  </si>
  <si>
    <t>Weighted Average Number of Common Shares Outstanding:</t>
  </si>
  <si>
    <t>CONSOLIDATED STATEMENTS OF STOCKHOLDERS' EQUITY (USD $)</t>
  </si>
  <si>
    <t>Total</t>
  </si>
  <si>
    <t>Common Stock</t>
  </si>
  <si>
    <t>Accumulated Deficit</t>
  </si>
  <si>
    <t>Balances at Dec. 31, 2014</t>
  </si>
  <si>
    <t>Balances (in shares) at Dec. 31, 2014</t>
  </si>
  <si>
    <t>Common stock issued for services (related party)</t>
  </si>
  <si>
    <t>Common stock issued for services (related party), shares</t>
  </si>
  <si>
    <t>Common stock issued for directors fees</t>
  </si>
  <si>
    <t>Common stock issued for director's fees, shares</t>
  </si>
  <si>
    <t>Net (loss)</t>
  </si>
  <si>
    <t>Balances at Mar. 31, 2015</t>
  </si>
  <si>
    <t>Balances (in shares) at Mar. 31, 2015</t>
  </si>
  <si>
    <t>CONSOLIDATED STATEMENTS OF CASH FLOWS (USD $)</t>
  </si>
  <si>
    <t>Cash Flows from Operating Activities:</t>
  </si>
  <si>
    <t>Adjustments to reconcile net income (loss) to net cash provided by operating activities:</t>
  </si>
  <si>
    <t>Depreciation, depletion and amortization</t>
  </si>
  <si>
    <t>Accretion of discount on asset retirement obligations</t>
  </si>
  <si>
    <t>Gain on sale of oil and gas properties</t>
  </si>
  <si>
    <t>Changes in operating assets and liabilities:</t>
  </si>
  <si>
    <t>Accounts receivable</t>
  </si>
  <si>
    <t>Accounts payable</t>
  </si>
  <si>
    <t>Accrued costs and expenses</t>
  </si>
  <si>
    <t>Net cash provided by (used in) operating activities</t>
  </si>
  <si>
    <t>Cash Flows from Investing Activities:</t>
  </si>
  <si>
    <t>Capital expenditures for property and equipment</t>
  </si>
  <si>
    <t>Proceeds from sale of oil and gas properties</t>
  </si>
  <si>
    <t>Net cash provided by (used in) investing activities</t>
  </si>
  <si>
    <t>Cash Flows from Financing Activities:</t>
  </si>
  <si>
    <t>Proceeds from notes and advance payable</t>
  </si>
  <si>
    <t>Principal payments on notes payable</t>
  </si>
  <si>
    <t>Redemption of common stock</t>
  </si>
  <si>
    <t>Net cash provided by (used in) financing activities</t>
  </si>
  <si>
    <t>Net increase (decrease) in cash and equivalents</t>
  </si>
  <si>
    <t>Cash and equivalents, beginning of period</t>
  </si>
  <si>
    <t>Cash and equivalents, end of period</t>
  </si>
  <si>
    <t>Supplemental Disclosure of Cash Flow Information:</t>
  </si>
  <si>
    <t>Cash paid for interest</t>
  </si>
  <si>
    <t>Cash paid for income taxes</t>
  </si>
  <si>
    <t>Supplemental Disclosure of Non-cash Investing and Financing Activities:</t>
  </si>
  <si>
    <t>Preferred stock dividends declared</t>
  </si>
  <si>
    <t>Organization and Nature of Operations</t>
  </si>
  <si>
    <t>Arête Industries, Inc. (“Arête” or the “Company”), is a Colorado corporation that was incorporated on July 21, 1987. The Company owns 100% of Arete Energy, Inc. which is an inactive subsidiary which has no assets, liabilities or operations. Arête has operated a natural gas gathering system in Wyoming since 2006 and on July 29, 2011 the Company purchased oil &amp; natural gas properties in Colorado, Montana, Kansas, and Wyoming.</t>
  </si>
  <si>
    <t>The Company seeks to focus on acquiring interests in traditional oil and gas ventures, and seek properties that offer profit potential from overlooked and by-passed reserves of oil and natural gas, which may include shut-in wells, in-field development, stripper wells, re-completion and re-working projects. In addition, the Company’s strategy includes purchase and sale of acreage prospective for oil and natural gas and seeking to obtain cash flow from the sale and farm out of such prospects.</t>
  </si>
  <si>
    <t>Summary of Significant Accounting Policies</t>
  </si>
  <si>
    <t>Basis of presentation</t>
  </si>
  <si>
    <t>The accompanying unaudited consolidated financial statements have been prepared by the Company. In the opinion of management, the accompanying unaudited financial statements contain all adjustments (consisting of only normal recurring accruals) necessary for a fair presentation of the financial position as of December 31, 2014 and March 31, 2015, and the results of operations, changes in stockholders’ equity, and cash flows for the quarters ended March 31, 2014 and 2015. Operating results for the interim periods presented are not necessarily indicative of the results that may be expected for a full year. The Company’s 2014 Annual Report on Form 10-K includes certain definitions and a summary of significant accounting policies and should be read in conjunction with this Form 10-Q. Except as disclosed herein, there have been no material changes to the information disclosed in the notes to the consolidated financial statements included in the Company’s 2014 Annual Report on Form 10-K.</t>
  </si>
  <si>
    <t>Use of Estimates</t>
  </si>
  <si>
    <t>Preparation of the Company’s financial statements in accordance with GAAP requires management to make various assumptions, judgments and estimates that affect the reported amounts of assets and liabilities and the disclosure of contingent assets and liabilities as of the date of the financial statements and the reported amounts of revenues and expenses during the reporting period. Changes in these assumptions, judgments and estimates will occur as a result of the passage of time and the occurrence of future events and, accordingly, actual results could differ from amounts initially established.</t>
  </si>
  <si>
    <t>The most significant areas requiring the use of assumptions, judgments and estimates relate to the volumes of natural gas and oil reserves used in calculating depreciation, depletion and amortization (“DD&amp;A”), the amount of expected future cash flows used in determining possible impairments of oil and gas properties and the amount of future capital costs used in these calculations. Assumptions, judgments and estimates also are required in determining future asset retirement obligations, impairments of undeveloped properties, and in valuing stock-based payment awards.</t>
  </si>
  <si>
    <t>The only component of comprehensive income that is applicable to the Company is net income (loss). Accordingly, a separate statement of comprehensive income (loss) is not included in these financial statements.</t>
  </si>
  <si>
    <t>Principles of Consolidation</t>
  </si>
  <si>
    <t>The consolidated financial statements of the Company include the accounts of Arête and its inactive subsidiary, Arete Energy, Inc. All intercompany accounts and transactions have been eliminated in consolidation.</t>
  </si>
  <si>
    <t>Reclassifications</t>
  </si>
  <si>
    <t>The Company has condensed certain line items within the current period financial statements, and certain prior period balances were reclassified to conform to the current year presentation. Reclassifications did not have any impact on the Company’s previously reported working capital, results of operations or cash flows.</t>
  </si>
  <si>
    <t>Earnings per share</t>
  </si>
  <si>
    <t>Basic net income (loss) per share of common stock is calculated by dividing net income (loss) attributable to common stockholders by the weighted average number of common shares outstanding during each period. Diluted net income (loss) attributable to common stockholders is calculated by dividing net income (loss) attributable to common stockholders by the weighted average number of common shares outstanding and other dilutive securities.</t>
  </si>
  <si>
    <t>New Accounting Pronouncements</t>
  </si>
  <si>
    <t>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effect on the Company’s consolidated financial statements or disclosures.</t>
  </si>
  <si>
    <t>In April 2014, the FASB issued ASU 2014-08, “Presentation of Financial Statements (Topic 205) and Property, Plant, and Equipment (Topic 360): Reporting Discontinued Operations and Disclosures of Disposals of Components of an Entity.” ASU 2014-08 changes the criteria for reporting a discontinued operation. Under the new pronouncement, a disposal of a part of an organization that has a major effect on its operations and financial results is a discontinued operation. The Company is required to adopt ASU 2014-08 prospectively for all disposals or components of its business classified as held for sale during fiscal periods beginning after December 15, 2014. The adoption of ASU 2014-08 is not expected to have a material effect on the Company’s consolidated financial statements or disclosures.</t>
  </si>
  <si>
    <t>In May 2014, the FASB issued ASU No.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 Construction-Type and Production-Type Contracts.” ASU 2014-09’s core principle is that a company will recognize revenue when it transfers promised goods or services to customers in an amount that reflects the consideration to which a company expects to be entitled in exchange for those goods or services. In doing so, companies will need to use more judgment and make more estimates than under today’s guidance, including identifying performance obligations in the contract, estimating the amount of variable consideration to include in the transaction price and allocating the transaction price to each separate performance obligation. ASU 2014-09 is effective for the Company beginning January 1, 2017 and, at that time, the Company may adopt the new standard under the full retrospective approach or the modified retrospective approach. Early adoption is not permitted. The Company is currently evaluating the method and impact the adoption of ASU 2014-09 will have on the Company’s consolidated financial statements and disclosures.</t>
  </si>
  <si>
    <r>
      <t>In August 2014, the FASB issued ASU No. 2014-15, </t>
    </r>
    <r>
      <rPr>
        <i/>
        <sz val="10"/>
        <color rgb="FF000000"/>
        <rFont val="Calibri"/>
        <family val="2"/>
        <scheme val="minor"/>
      </rPr>
      <t>Disclosure of Uncertainties about an Entity’s Ability to Continue as a Going Concern</t>
    </r>
    <r>
      <rPr>
        <sz val="10"/>
        <color rgb="FF000000"/>
        <rFont val="Calibri"/>
        <family val="2"/>
        <scheme val="minor"/>
      </rPr>
      <t>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are currently evaluating the impact of the adoption of ASU 2014-15.</t>
    </r>
  </si>
  <si>
    <t>Other accounting standards that have been issued or proposed by the FASB, or other standards-setting bodies, that do not require adoption until a future date are not expected to have a material impact on the Company’s financial statements upon adoption.</t>
  </si>
  <si>
    <t>Oil and Gas Properties</t>
  </si>
  <si>
    <r>
      <t>The</t>
    </r>
    <r>
      <rPr>
        <b/>
        <sz val="10"/>
        <color rgb="FF000000"/>
        <rFont val="Calibri"/>
        <family val="2"/>
        <scheme val="minor"/>
      </rPr>
      <t> </t>
    </r>
    <r>
      <rPr>
        <sz val="10"/>
        <color rgb="FF000000"/>
        <rFont val="Calibri"/>
        <family val="2"/>
        <scheme val="minor"/>
      </rPr>
      <t>Company has participated as a working interest owner in the four horizontal wells which were drilled and completed in Campbell County, Wyoming in the Turner zone and one well in Converse County, Wyoming in the Turner Zone during 2014. The fees received as part of this participation for the quarter ended March 31, 2014 was $163,657. The Company had no participation fees for the quarter ended March 31, 2015. The following is a description of the wells:</t>
    </r>
  </si>
  <si>
    <t>1)</t>
  </si>
  <si>
    <t>The Thielen #1-21 is in Section 21 Township 43N Campbell County Wyoming. This well was drilled to a total depth of approximately 15,350 including the lateral. The Company has an approximate 1.06% working interest and in full production.</t>
  </si>
  <si>
    <t>2)</t>
  </si>
  <si>
    <t>The Thielen #2-21 is in Section 21 Township 43N Campbell County Wyoming. This well was drilled to a total depth of approximately 15,330 feet including the lateral. The Company has an approximate 1.06% working interest and in full production.</t>
  </si>
  <si>
    <t>3)</t>
  </si>
  <si>
    <t>The Starlight Federal 28H is located in Section 7, Township 43N Campbell County Wyoming. This well was drilled to a total depth of approximately 15,310 including the lateral. The Company has an approximate 0.7025% working interest and in full production.</t>
  </si>
  <si>
    <t>4)</t>
  </si>
  <si>
    <t>The Starlight Federal 30H is located in Section 7, Township 43N Campbell County Wyoming. This well was drilled to a total depth of approximately 15,310 including the lateral. The Company has an approximate 1.450088% working interest and in full production.</t>
  </si>
  <si>
    <t>5)</t>
  </si>
  <si>
    <t>The Wibaux Gold Federal 4076-10-03-1SH is located in Section 10, Township 43N Converse County Wyoming. This well was drilled to a total depth of approximately 20,185 including the lateral. The Company has an approximate 0.2697755% working interest and in full production.</t>
  </si>
  <si>
    <t>Income taxes</t>
  </si>
  <si>
    <t>The book to tax temporary differences resulting in deferred tax assets and liabilities are primarily net operating loss carry forwards of approximately $7.9 million which expire in 2018 through 2030. A 100% valuation allowance has been established against the deferred tax assets, as utilization of the loss carry forwards and realization of other deferred tax assets cannot be reasonably assured. For the quarter ended March 31, 2015, the Company did not recognize any income tax benefit due to the valuation allowance.</t>
  </si>
  <si>
    <t>Stock transactions and preferred stock dividends</t>
  </si>
  <si>
    <t>During the quarter ended March 31, 2015, the Company issued 156,140 shares of common stock for compensation or services; 106,140 shares of common stock were issued for board service in 2013 and 2014, and 50,000 shares of common stock were issued for service and consulting by two related parties.</t>
  </si>
  <si>
    <t>Notes and advances payable</t>
  </si>
  <si>
    <t>Notes payable consist of the following as of December 31, 2014 and March 31, 2015:</t>
  </si>
  <si>
    <t>Officers, directors and affiliates:</t>
  </si>
  <si>
    <t>Note payable, interest at 7.5%, due March 2016</t>
  </si>
  <si>
    <t>$</t>
  </si>
  <si>
    <t>Notes payable, interest 7.0%, due January 2017</t>
  </si>
  <si>
    <t>Notes payable, interest varies (see explanation below)</t>
  </si>
  <si>
    <t>Collateralized note payable (see below)</t>
  </si>
  <si>
    <t>Total officers, directors and affiliates</t>
  </si>
  <si>
    <t>Less: Current portion of officers, directors, and affiliates</t>
  </si>
  <si>
    <t>Long-term portion of officers, directors, and affiliates</t>
  </si>
  <si>
    <t>Unrelated parties:</t>
  </si>
  <si>
    <t>Notes payable, interest at 7.5%, due March 2016</t>
  </si>
  <si>
    <t>Note payable, interest variable (see below)</t>
  </si>
  <si>
    <t>Note payable, interest at 7.0%, due August 2016</t>
  </si>
  <si>
    <t>Notes payable, interest at 7.0%, due January 2017</t>
  </si>
  <si>
    <t>Notes payable, interest at 7.0%, due August 2015</t>
  </si>
  <si>
    <t>Total unrelated parties</t>
  </si>
  <si>
    <t>Less: Current portion of unrelated parties</t>
  </si>
  <si>
    <t>Long-term portion of unrelated parties</t>
  </si>
  <si>
    <t>On April 29, 2013, the Company executed a promissory note under which the Company agreed to pay Apex Financial Services Corp, a Colorado corporation, (“Apex”) the principal sum of $1,000,000, with interest accruing at an annual rate of 7.5%, with principal and interest due on May 31, 2014 paid and renewed to April 28, 2015. The Company also agreed to assign 75% of its operating income from its oil and gas operations and any lease or well sale or any other assets sales to Apex to secure the debt. Apex is 100% owned by the CEO, director, and shareholder of the Company, Nicholas L. Scheidt. The Company borrowed the full amount of principal on the note, and also paid a loan fee of $10,000. In the event of default on the note and failure to cure the default in ten days, Apex may accelerate payment and the annual interest rate on the note will accrue at 18%. Default includes failure to pay the note when due or if the Company borrows any other monies or offers security in the Company or in the collateral securing the note prior to the note being paid in full. The outstanding principal balance as of March 31, 2015 was $120,728.</t>
  </si>
  <si>
    <t>On January 28, 2014, we entered into a line of credit loan agreement for $1,500,000 due January 15, 2015 extended to July 28, 2015. The terms of the note are as follows: 1) the accrued interest is payable monthly starting February 28, 2014, 2) the interest rate is variable based on an index calculated based on a prime rate as published by the Wall Street Journal index (currently 3.25%) plus an add on index with the current and minimum rate of 6.5%., the note has draw provisions, with the first draw of $479,701 4) the note is secured by seven wells and leases owned by the Company, a certificate of deposit for $500,000 at CityWide Bank pledged by a related party, and 5) the personal guarantee of the Nicholas Scheidt, Chief Executive Officer. The amount eligible for borrowing on the Credit Facility is limited to the lesser of (i) 65% of the Company’s PV10 value of its carbon reserves based upon the most current engineering reserve report or (ii) 48 month cumulative cash flow based upon the most current engineering reserve report. In addition to the borrowing base limitation, the Company is required to maintain and meet certain affirmative and negative covenants and conditions in order to draw advances on the Credit Facility. The Credit Facility contains certain representations, warranties, and affirmative and negative covenants applicable to the Company, which are customarily applicable to senior secured loan facilities. Key covenants include limitations on indebtedness, restricted payments, creation of liens on oil and gas properties, hedging transactions, mergers and consolidations, sales of assets, use of loan proceeds, change in business, and change in control. The above-referenced promissory notes contain customary default and acceleration provisions and provide for a default interest rate of 21% per annum. In addition, the Credit Facility contains customary events of default, including: (a) failure to pay any obligations when due; (b) failure to comply with certain restrictive covenants; (c) false or misleading representations or warranties; (d) defaults of other indebtedness; (e) specified events of bankruptcy, insolvency or similar proceedings; (f) one or more final, non-appealable judgments in excess of $50,000 that is not covered by insurance; (g) change in control (25% threshold); (h) negative events affecting the Guarantor; and (i) lender in good faith believes itself insecure. In an event of default arising from the specified events, the Credit Facility provides that the commitments thereunder will terminate and the Lender may take such other actions as permitted including, declaring any principal and accrued interest owed on the line of credit to become immediately due and payable. The Credit Facility is secured by a security interest in substantially all of the assets of the Company, pursuant to a Security Agreement, Deed of Trust and Assignment of As-Extracted Collateral entered into between the Company and Citywide Banks. The outstanding principal balance as of March 31, 2015 was $549,105.</t>
  </si>
  <si>
    <t>On January 1, 2014, we memorialized our short-term liabilities into formal promissory notes. These certain outstanding advances and other notes payable are now included in single promissory notes, all have been reported previously in our financial statements. Information concerning these promissory notes is set forth in the table below.</t>
  </si>
  <si>
    <t>Name of Holder</t>
  </si>
  <si>
    <t>Position</t>
  </si>
  <si>
    <t>Principal</t>
  </si>
  <si>
    <t>Amount</t>
  </si>
  <si>
    <t>Interest</t>
  </si>
  <si>
    <t>Rate</t>
  </si>
  <si>
    <t>Monthly P&amp;I</t>
  </si>
  <si>
    <t>Payment</t>
  </si>
  <si>
    <t>Number</t>
  </si>
  <si>
    <t>of</t>
  </si>
  <si>
    <t>Monthly</t>
  </si>
  <si>
    <t>Payments</t>
  </si>
  <si>
    <t>Donald W. Prosser</t>
  </si>
  <si>
    <t>CFO &amp; Director</t>
  </si>
  <si>
    <t>% </t>
  </si>
  <si>
    <t>Charles B. Davis</t>
  </si>
  <si>
    <t>COO &amp; Director</t>
  </si>
  <si>
    <t>William Stewart (Sold to an unrelated party)</t>
  </si>
  <si>
    <t>Director</t>
  </si>
  <si>
    <t>The above-referenced promissory notes contain customary default and acceleration provisions and provide for a default interest rate of 18% per annum. The outstanding principal balances as of March 31, 2015 was $75,702.</t>
  </si>
  <si>
    <t>In addition, we also issued an unsecured promissory note in the amount of $792,151 on January 1, 2014 to DNR Oil &amp; Gas, Inc. (“DNR”). DNR is a company controlled by one of our directors, Charles B. Davis. The DNR note accrues interest at the rate of 2.50% for the calendar years 2014 and 2015, 4.00% for the calendar year 2016, 6.00% for the calendar year 2017 and 8.00% for the remainder of the term of the DNR note. The DNR note matures on January 1, 2019. The DNR note requires payments as follows:</t>
  </si>
  <si>
    <t>•</t>
  </si>
  <si>
    <t>One payment of $250,000 in 2016;</t>
  </si>
  <si>
    <t>One payment of $250,000 in 2017;</t>
  </si>
  <si>
    <t>One payment of $250,000 in 2018; and</t>
  </si>
  <si>
    <t>The balance of principal and accrued interest on or before January 1, 2019.</t>
  </si>
  <si>
    <t>The DNR note contains customary default and acceleration provisions and provides for a default interest rate of 18% per annum. The note is subordinated to the Bank Line of Credit. The outstanding principal balance as of March 31, 2015 was $792,151.</t>
  </si>
  <si>
    <t>In June 2013, in connection with the conversions of Series A1 Preferred Stock by Burlingame Equity Investors II, LP and Burlingame Equity Investors Master Fund, LP, the Company issued unsecured promissory notes in the original principal amounts of $48,000 and $552,000, respectively, with interest at 7% per annum payable quarterly and all unpaid interest and principal due on July 23, 2014. In connection with our new line of credit, we have agreed with the holders of these two existing notes to make a partial prepayment on the principal balance of the Notes in exchange for an extension of the maturity date to January 27, 2015. This note was extended to July 28, 2015. Information concerning the principal pay down and new maturity date is set forth in the following table.</t>
  </si>
  <si>
    <t>Principal Balance</t>
  </si>
  <si>
    <t>Before Pay down</t>
  </si>
  <si>
    <t>Pay down</t>
  </si>
  <si>
    <t>Remaining</t>
  </si>
  <si>
    <t>Burlingame Equity Investors II, LP</t>
  </si>
  <si>
    <t>Burlingame Equity Investors Master Fund, LP</t>
  </si>
  <si>
    <t>On August 15, 2014 the Company executed a Promissory Note to an individual for the redemption of 10 shares of Series A-1 Preferred Stock. The terms of the Promissory Note are as follows: $62,000 with an interest rate of 7% payable in two payments of $31,000 each plus interest, due August 15, 2015 and August 15, 2016 respectively.</t>
  </si>
  <si>
    <t>All of the notes payable shown above are unsecured, except the Apex note. Accrued interest on notes amounted to $3,279 as of December 31, 2014 and $13,700 as of March 31, 2015.</t>
  </si>
  <si>
    <t>Asset retirement obligations (ARO)</t>
  </si>
  <si>
    <t>A reconciliation of the Company’s asset retirement obligations for the quarter ended March 31, 2015, is as follows:</t>
  </si>
  <si>
    <t>Balance, December 31, 2014</t>
  </si>
  <si>
    <t>Liabilities incurred</t>
  </si>
  <si>
    <t>—  </t>
  </si>
  <si>
    <t>Accretion expense</t>
  </si>
  <si>
    <t>Revisions to estimate</t>
  </si>
  <si>
    <t>Balance, March 31, 2015</t>
  </si>
  <si>
    <t>Less current asset retirement obligations</t>
  </si>
  <si>
    <t>(192,282</t>
  </si>
  <si>
    <t>)</t>
  </si>
  <si>
    <t>Long-term asset retirement obligations</t>
  </si>
  <si>
    <t>Subsequent events</t>
  </si>
  <si>
    <t>There are no material subsequent events after March 31, 2015</t>
  </si>
  <si>
    <t>Summary of Significant Accounting Policies (Policies)</t>
  </si>
  <si>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xml:space="preserve">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are currently evaluating the impact of the adoption of ASU 2014-15.</t>
    </r>
  </si>
  <si>
    <t>Notes and advances payable (Tables)</t>
  </si>
  <si>
    <t>Notes and Advances Payable</t>
  </si>
  <si>
    <t>Related Party Notes Payable</t>
  </si>
  <si>
    <t>Information concerning these promissory notes is set forth in the table below.</t>
  </si>
  <si>
    <t>Information concerning principal pay down and new maturity date</t>
  </si>
  <si>
    <t>Information concerning the principal pay down and new maturity date is set forth in the following table.</t>
  </si>
  <si>
    <t>Asset retirement obligations (ARO) (Tables)</t>
  </si>
  <si>
    <t>Reconciliation of Asset Retirement Obligations (ARO)</t>
  </si>
  <si>
    <t>Organization and Nature of Operations - Additional Information (Detail)</t>
  </si>
  <si>
    <t>Organization and Nature of Operations [Line Items]</t>
  </si>
  <si>
    <t>Ownership percentage of Arete Energy, Inc.</t>
  </si>
  <si>
    <t>Oil and Gas Properties - Additional Information (Detail) (USD $)</t>
  </si>
  <si>
    <t>12 Months Ended</t>
  </si>
  <si>
    <t>Oil and Gas In Process Activities [Line Items]</t>
  </si>
  <si>
    <t>Participation fees</t>
  </si>
  <si>
    <t>Well - Thielen #1-21 [Member]</t>
  </si>
  <si>
    <t>Depth of well</t>
  </si>
  <si>
    <t>Percentage of working interest</t>
  </si>
  <si>
    <t>Well - Thielen #2-21 [Member]</t>
  </si>
  <si>
    <t>Well - Starlight Federal 28H [Member]</t>
  </si>
  <si>
    <t>Well - Starlight Federal 30H [Member]</t>
  </si>
  <si>
    <t>Well - Wibaux Gold Federal 4076-10-03-1SH [Member]</t>
  </si>
  <si>
    <t>Campbell County Wyoming [Member]</t>
  </si>
  <si>
    <t>Number of wells</t>
  </si>
  <si>
    <t>Converse County Wyoming [Member]</t>
  </si>
  <si>
    <t>Income Taxes - Additional Information (Detail) (USD $)</t>
  </si>
  <si>
    <t>In Millions, unless otherwise specified</t>
  </si>
  <si>
    <t>Income Tax [Line Items]</t>
  </si>
  <si>
    <t>Operating loss carry forwards, amount</t>
  </si>
  <si>
    <t>Valuation allowance against deferred tax assets</t>
  </si>
  <si>
    <t>Minimum</t>
  </si>
  <si>
    <t>Operating loss carry forwards, expiration</t>
  </si>
  <si>
    <t>Maximum</t>
  </si>
  <si>
    <t>Stock Transactions and Preferred Stock Dividends - Additional Information (Detail)</t>
  </si>
  <si>
    <t>Dec. 31, 2013</t>
  </si>
  <si>
    <t>Stockholders Equity Note [Line Items]</t>
  </si>
  <si>
    <t>Common stock issued for compensation or services</t>
  </si>
  <si>
    <t>Common stock issued for board service</t>
  </si>
  <si>
    <t>Common stock issued for services and consulting</t>
  </si>
  <si>
    <t>Notes and Advances Payable (Detail) (USD $)</t>
  </si>
  <si>
    <t>Jun. 23, 2013</t>
  </si>
  <si>
    <t>Notes Payable [Line Items]</t>
  </si>
  <si>
    <t>Officers directors and affiliates</t>
  </si>
  <si>
    <t>Notes and advances payable, related parties</t>
  </si>
  <si>
    <t>Officers directors and affiliates | Notes payable, interest at 7.5%, due March 2016</t>
  </si>
  <si>
    <t>Officers directors and affiliates | Notes payable, interest at 7.0%, due January 2017</t>
  </si>
  <si>
    <t>Officers directors and affiliates | Note Payable Interest at Varies Rate</t>
  </si>
  <si>
    <t>Officers directors and affiliates | Collateralized note payable</t>
  </si>
  <si>
    <t>Unrelated Parties</t>
  </si>
  <si>
    <t>Notes and advances payable, unrelated parties</t>
  </si>
  <si>
    <t>Unrelated Parties | Notes payable, interest at 7.5%, due March 2016</t>
  </si>
  <si>
    <t>Unrelated Parties | Notes payable, interest at 7.0%, due January 2017 | Burlingame Equity Investors II, LP</t>
  </si>
  <si>
    <t>Unrelated Parties | Note Payable Interest at Varies Rate</t>
  </si>
  <si>
    <t>Unrelated Parties | Note payable, interest at 7.0%, due August 2016</t>
  </si>
  <si>
    <t>Unrelated Parties | Notes payable, interest at 7.0%, due August 2015 | Burlingame Equity Investors Master Fund, LP</t>
  </si>
  <si>
    <t>Notes and Advances Payable (Parenthetical) (Detail)</t>
  </si>
  <si>
    <t>Notes and advances payable, interest rate</t>
  </si>
  <si>
    <t>Notes and advances payable, maturity period</t>
  </si>
  <si>
    <t>2016-03</t>
  </si>
  <si>
    <t>2017-01</t>
  </si>
  <si>
    <t>2016-08</t>
  </si>
  <si>
    <t>2015-08</t>
  </si>
  <si>
    <t>Notes and Advances Payable - Additional Information (Detail) (USD $)</t>
  </si>
  <si>
    <t>0 Months Ended</t>
  </si>
  <si>
    <t>1 Months Ended</t>
  </si>
  <si>
    <t>Jan. 28, 2014</t>
  </si>
  <si>
    <t>Well</t>
  </si>
  <si>
    <t>Jan. 01, 2014</t>
  </si>
  <si>
    <t>Apr. 29, 2013</t>
  </si>
  <si>
    <t>Debt instrument, due date</t>
  </si>
  <si>
    <t>Promissory note payable, interest rate</t>
  </si>
  <si>
    <t>Line of credit loan agreement</t>
  </si>
  <si>
    <t>Debt instrument, extended date</t>
  </si>
  <si>
    <t>Accrued interest payable, start date</t>
  </si>
  <si>
    <t>Line of credit loan draw provision</t>
  </si>
  <si>
    <t>Number of wells and leases owned</t>
  </si>
  <si>
    <t>Certificate of deposit</t>
  </si>
  <si>
    <t>Percentage of present value of carbon reserves to determine amount eligible for borrowing</t>
  </si>
  <si>
    <t>Cumulative cash flow period to determine amount eligible for borrowing</t>
  </si>
  <si>
    <t>48 months</t>
  </si>
  <si>
    <t>Default interest per annum</t>
  </si>
  <si>
    <t>Change in control threshold percent</t>
  </si>
  <si>
    <t>Promissory note payable</t>
  </si>
  <si>
    <t>Outstanding principal balance of promissory notes</t>
  </si>
  <si>
    <t>Promissory Note - Principal</t>
  </si>
  <si>
    <t>Promissory notes, extended due date</t>
  </si>
  <si>
    <t>Accrued interest on notes and advances payable</t>
  </si>
  <si>
    <t>Promissory note, principal sum</t>
  </si>
  <si>
    <t>Add on, variable interest rate</t>
  </si>
  <si>
    <t>Non-appealable judgments</t>
  </si>
  <si>
    <t>Prime Rate</t>
  </si>
  <si>
    <t>Variable interest rate</t>
  </si>
  <si>
    <t>Related Parties</t>
  </si>
  <si>
    <t>Outstanding principal balance</t>
  </si>
  <si>
    <t>Principal payment due August 15, 2015</t>
  </si>
  <si>
    <t>Principal payment due August 15, 2016</t>
  </si>
  <si>
    <t>Note payable interest at 7.5 % due May 2014</t>
  </si>
  <si>
    <t>DNR Oil &amp; Gas, INC</t>
  </si>
  <si>
    <t>Principal payment in 2016</t>
  </si>
  <si>
    <t>Principal payment in 2017</t>
  </si>
  <si>
    <t>Principal payment in 2018</t>
  </si>
  <si>
    <t>DNR Oil &amp; Gas, INC | Fiscal 2014 and 2015</t>
  </si>
  <si>
    <t>DNR Oil &amp; Gas, INC | Fiscal 2016</t>
  </si>
  <si>
    <t>DNR Oil &amp; Gas, INC | Fiscal 2017</t>
  </si>
  <si>
    <t>DNR Oil &amp; Gas, INC | Remainder of Term</t>
  </si>
  <si>
    <t>Apex | Note payable interest at 7.5 % due May 2014</t>
  </si>
  <si>
    <t>Debt instrument, paid and renewed date</t>
  </si>
  <si>
    <t>Operating income, assign for secure debt</t>
  </si>
  <si>
    <t>Maximum number of days to cure notes on default</t>
  </si>
  <si>
    <t>10 days</t>
  </si>
  <si>
    <t>Paid loan fee</t>
  </si>
  <si>
    <t>Annual interest rate, Increase percentage</t>
  </si>
  <si>
    <t>Chief Executive Officer and Director | Note payable interest at 7.5 % due May 2014</t>
  </si>
  <si>
    <t>Ownership interest on APEX by CEO, director, and shareholder</t>
  </si>
  <si>
    <t>Related Party Notes Payable (Detail) (USD $)</t>
  </si>
  <si>
    <t>Installment</t>
  </si>
  <si>
    <t>Interest Rate</t>
  </si>
  <si>
    <t>Promissory Note | CFO &amp; Director</t>
  </si>
  <si>
    <t>Principal Amount</t>
  </si>
  <si>
    <t>Monthly P&amp;I Payment Amount</t>
  </si>
  <si>
    <t>Number of Monthly Payments</t>
  </si>
  <si>
    <t>Promissory Note | COO &amp; Director</t>
  </si>
  <si>
    <t>Promissory Note | Director</t>
  </si>
  <si>
    <t>Transactions for Cash Consideration, Promissory Notes and Cancellation of Certain Series A1 Preferred Shares (Detail) (USD $)</t>
  </si>
  <si>
    <t>Principal Balance Before Pay down</t>
  </si>
  <si>
    <t>Principal Pay down</t>
  </si>
  <si>
    <t>Remaining Principal Balance</t>
  </si>
  <si>
    <t>Reconciliation of Asset Retirement Obligations (ARO) (Detail) (USD $)</t>
  </si>
  <si>
    <t>Asset Retirement Obligations [Line Items]</t>
  </si>
  <si>
    <t>Beginning balance</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</si>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</sst>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6"/>
      <color rgb="FF000000"/>
      <name val="Calibri"/>
      <family val="2"/>
      <scheme val="minor"/>
    </font>
    <font>
      <sz val="18"/>
      <color rgb="FF000000"/>
      <name val="Calibri"/>
      <family val="2"/>
      <scheme val="minor"/>
    </font>
    <font>
      <sz val="12"/>
      <color rgb="FF000000"/>
      <name val="Calibri"/>
      <family val="2"/>
      <scheme val="minor"/>
    </font>
    <font>
      <sz val="1"/>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6" fillId="0" borderId="0" xfId="0" applyFont="1" applyAlignment="1">
      <alignment horizontal="left" vertical="top"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16" fillId="0" borderId="10" xfId="0" applyFont="1" applyBorder="1" applyAlignment="1">
      <alignment horizontal="center" wrapText="1"/>
    </xf>
    <xf numFmtId="0" fontId="0" fillId="33" borderId="0" xfId="0" applyFill="1" applyAlignment="1">
      <alignment horizontal="right" wrapText="1"/>
    </xf>
    <xf numFmtId="0" fontId="0" fillId="0" borderId="0" xfId="0" applyAlignment="1">
      <alignment horizontal="right" wrapText="1"/>
    </xf>
    <xf numFmtId="4" fontId="0" fillId="0" borderId="0" xfId="0" applyNumberFormat="1" applyAlignment="1">
      <alignment horizontal="right" wrapText="1"/>
    </xf>
    <xf numFmtId="3" fontId="0" fillId="33" borderId="0" xfId="0" applyNumberFormat="1" applyFill="1" applyAlignment="1">
      <alignment horizontal="right" vertical="top" wrapText="1"/>
    </xf>
    <xf numFmtId="0" fontId="0" fillId="33" borderId="0" xfId="0" applyFill="1" applyAlignment="1">
      <alignment vertical="top"/>
    </xf>
    <xf numFmtId="0" fontId="0" fillId="33" borderId="0" xfId="0" applyFill="1" applyAlignment="1">
      <alignment horizontal="right" vertical="top" wrapText="1"/>
    </xf>
    <xf numFmtId="0" fontId="0" fillId="0" borderId="0" xfId="0"/>
    <xf numFmtId="0" fontId="0" fillId="0" borderId="0" xfId="0" applyAlignment="1">
      <alignment horizontal="center" wrapText="1"/>
    </xf>
    <xf numFmtId="0" fontId="0" fillId="0" borderId="10" xfId="0" applyBorder="1" applyAlignment="1">
      <alignment horizontal="center" wrapText="1"/>
    </xf>
    <xf numFmtId="0" fontId="26" fillId="0" borderId="0" xfId="0" applyFont="1" applyAlignment="1">
      <alignment wrapText="1"/>
    </xf>
    <xf numFmtId="0" fontId="0" fillId="0" borderId="0" xfId="0" applyAlignment="1">
      <alignment horizontal="right"/>
    </xf>
    <xf numFmtId="0" fontId="19"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820901</v>
      </c>
      <c r="C11" s="5"/>
    </row>
    <row r="12" spans="1:3" x14ac:dyDescent="0.25">
      <c r="A12" s="3" t="s">
        <v>16</v>
      </c>
      <c r="B12" s="5">
        <f>--12-31</f>
        <v>-19</v>
      </c>
      <c r="C12" s="5"/>
    </row>
    <row r="13" spans="1:3" x14ac:dyDescent="0.25">
      <c r="A13" s="3" t="s">
        <v>17</v>
      </c>
      <c r="B13" s="5" t="s">
        <v>18</v>
      </c>
      <c r="C13" s="5"/>
    </row>
    <row r="14" spans="1:3" ht="30" x14ac:dyDescent="0.25">
      <c r="A14" s="3" t="s">
        <v>19</v>
      </c>
      <c r="B14" s="5"/>
      <c r="C14" s="7">
        <v>12714599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2.7109375" bestFit="1" customWidth="1"/>
    <col min="2" max="2" width="7.5703125" customWidth="1"/>
    <col min="3" max="3" width="36.5703125" customWidth="1"/>
  </cols>
  <sheetData>
    <row r="1" spans="1:3" ht="15" customHeight="1" x14ac:dyDescent="0.25">
      <c r="A1" s="8" t="s">
        <v>187</v>
      </c>
      <c r="B1" s="8" t="s">
        <v>1</v>
      </c>
      <c r="C1" s="8"/>
    </row>
    <row r="2" spans="1:3" ht="15" customHeight="1" x14ac:dyDescent="0.25">
      <c r="A2" s="8"/>
      <c r="B2" s="8" t="s">
        <v>2</v>
      </c>
      <c r="C2" s="8"/>
    </row>
    <row r="3" spans="1:3" x14ac:dyDescent="0.25">
      <c r="A3" s="14" t="s">
        <v>187</v>
      </c>
      <c r="B3" s="16">
        <v>4</v>
      </c>
      <c r="C3" s="16" t="s">
        <v>187</v>
      </c>
    </row>
    <row r="4" spans="1:3" x14ac:dyDescent="0.25">
      <c r="A4" s="14"/>
      <c r="B4" s="17"/>
      <c r="C4" s="17"/>
    </row>
    <row r="5" spans="1:3" ht="127.5" customHeight="1" x14ac:dyDescent="0.25">
      <c r="A5" s="14"/>
      <c r="B5" s="19" t="s">
        <v>188</v>
      </c>
      <c r="C5" s="19"/>
    </row>
    <row r="6" spans="1:3" x14ac:dyDescent="0.25">
      <c r="A6" s="14"/>
      <c r="B6" s="17"/>
      <c r="C6" s="17"/>
    </row>
    <row r="7" spans="1:3" ht="23.25" x14ac:dyDescent="0.35">
      <c r="A7" s="14"/>
      <c r="B7" s="22"/>
      <c r="C7" s="22"/>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189</v>
      </c>
      <c r="B1" s="8" t="s">
        <v>1</v>
      </c>
      <c r="C1" s="8"/>
    </row>
    <row r="2" spans="1:3" ht="15" customHeight="1" x14ac:dyDescent="0.25">
      <c r="A2" s="8"/>
      <c r="B2" s="8" t="s">
        <v>2</v>
      </c>
      <c r="C2" s="8"/>
    </row>
    <row r="3" spans="1:3" ht="30" x14ac:dyDescent="0.25">
      <c r="A3" s="14" t="s">
        <v>189</v>
      </c>
      <c r="B3" s="16">
        <v>5</v>
      </c>
      <c r="C3" s="16" t="s">
        <v>189</v>
      </c>
    </row>
    <row r="4" spans="1:3" x14ac:dyDescent="0.25">
      <c r="A4" s="14"/>
      <c r="B4" s="17"/>
      <c r="C4" s="17"/>
    </row>
    <row r="5" spans="1:3" ht="89.25" customHeight="1" x14ac:dyDescent="0.25">
      <c r="A5" s="14"/>
      <c r="B5" s="19" t="s">
        <v>190</v>
      </c>
      <c r="C5" s="19"/>
    </row>
    <row r="6" spans="1:3" x14ac:dyDescent="0.25">
      <c r="A6" s="14"/>
      <c r="B6" s="17"/>
      <c r="C6" s="17"/>
    </row>
    <row r="7" spans="1:3" ht="23.25" x14ac:dyDescent="0.35">
      <c r="A7" s="14"/>
      <c r="B7" s="22"/>
      <c r="C7" s="22"/>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x14ac:dyDescent="0.25"/>
  <cols>
    <col min="1" max="1" width="26.5703125" bestFit="1" customWidth="1"/>
    <col min="2" max="2" width="36.5703125" bestFit="1" customWidth="1"/>
    <col min="3" max="4" width="36.5703125" customWidth="1"/>
    <col min="5" max="5" width="36.5703125" bestFit="1" customWidth="1"/>
    <col min="6" max="6" width="6.42578125" customWidth="1"/>
    <col min="7" max="7" width="21.5703125" customWidth="1"/>
    <col min="8" max="8" width="6.42578125" customWidth="1"/>
    <col min="9" max="9" width="30" customWidth="1"/>
    <col min="10" max="10" width="6" customWidth="1"/>
    <col min="11" max="11" width="6.42578125" customWidth="1"/>
    <col min="12" max="12" width="9.7109375" customWidth="1"/>
    <col min="13" max="13" width="24.7109375" customWidth="1"/>
    <col min="14" max="14" width="6.42578125" customWidth="1"/>
    <col min="15" max="15" width="26.5703125" customWidth="1"/>
    <col min="16" max="17" width="6" customWidth="1"/>
    <col min="18" max="18" width="30" customWidth="1"/>
    <col min="19" max="19" width="9.7109375" customWidth="1"/>
    <col min="20" max="20" width="6" customWidth="1"/>
  </cols>
  <sheetData>
    <row r="1" spans="1:20" ht="15" customHeight="1" x14ac:dyDescent="0.25">
      <c r="A1" s="8" t="s">
        <v>191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4" t="s">
        <v>191</v>
      </c>
      <c r="B3" s="16">
        <v>6</v>
      </c>
      <c r="C3" s="16" t="s">
        <v>191</v>
      </c>
    </row>
    <row r="4" spans="1:20" x14ac:dyDescent="0.25">
      <c r="A4" s="14"/>
      <c r="B4" s="17"/>
      <c r="C4" s="17"/>
      <c r="D4" s="17"/>
      <c r="E4" s="17"/>
      <c r="F4" s="17"/>
      <c r="G4" s="17"/>
      <c r="H4" s="17"/>
      <c r="I4" s="17"/>
      <c r="J4" s="17"/>
      <c r="K4" s="17"/>
      <c r="L4" s="17"/>
      <c r="M4" s="17"/>
      <c r="N4" s="17"/>
      <c r="O4" s="17"/>
      <c r="P4" s="17"/>
      <c r="Q4" s="17"/>
      <c r="R4" s="17"/>
      <c r="S4" s="17"/>
      <c r="T4" s="17"/>
    </row>
    <row r="5" spans="1:20" x14ac:dyDescent="0.25">
      <c r="A5" s="14"/>
      <c r="B5" s="19" t="s">
        <v>192</v>
      </c>
      <c r="C5" s="19"/>
      <c r="D5" s="19"/>
      <c r="E5" s="19"/>
      <c r="F5" s="19"/>
      <c r="G5" s="19"/>
      <c r="H5" s="19"/>
      <c r="I5" s="19"/>
      <c r="J5" s="19"/>
      <c r="K5" s="19"/>
      <c r="L5" s="19"/>
      <c r="M5" s="19"/>
      <c r="N5" s="19"/>
      <c r="O5" s="19"/>
      <c r="P5" s="19"/>
      <c r="Q5" s="19"/>
      <c r="R5" s="19"/>
      <c r="S5" s="19"/>
      <c r="T5" s="19"/>
    </row>
    <row r="6" spans="1:20" x14ac:dyDescent="0.25">
      <c r="A6" s="14"/>
      <c r="B6" s="17"/>
      <c r="C6" s="17"/>
      <c r="D6" s="17"/>
      <c r="E6" s="17"/>
      <c r="F6" s="17"/>
      <c r="G6" s="17"/>
      <c r="H6" s="17"/>
      <c r="I6" s="17"/>
      <c r="J6" s="17"/>
      <c r="K6" s="17"/>
      <c r="L6" s="17"/>
      <c r="M6" s="17"/>
      <c r="N6" s="17"/>
      <c r="O6" s="17"/>
      <c r="P6" s="17"/>
      <c r="Q6" s="17"/>
      <c r="R6" s="17"/>
      <c r="S6" s="17"/>
      <c r="T6" s="17"/>
    </row>
    <row r="7" spans="1:20" ht="15.75" x14ac:dyDescent="0.25">
      <c r="A7" s="14"/>
      <c r="B7" s="41"/>
      <c r="C7" s="41"/>
      <c r="D7" s="41"/>
      <c r="E7" s="41"/>
      <c r="F7" s="41"/>
      <c r="G7" s="41"/>
      <c r="H7" s="41"/>
      <c r="I7" s="41"/>
      <c r="J7" s="41"/>
      <c r="K7" s="41"/>
      <c r="L7" s="41"/>
      <c r="M7" s="41"/>
      <c r="N7" s="41"/>
      <c r="O7" s="41"/>
      <c r="P7" s="41"/>
      <c r="Q7" s="41"/>
      <c r="R7" s="41"/>
      <c r="S7" s="41"/>
      <c r="T7" s="41"/>
    </row>
    <row r="8" spans="1:20" x14ac:dyDescent="0.25">
      <c r="A8" s="14"/>
      <c r="B8" s="5"/>
      <c r="C8" s="5"/>
      <c r="D8" s="5"/>
      <c r="E8" s="5"/>
      <c r="F8" s="5"/>
      <c r="G8" s="5"/>
      <c r="H8" s="5"/>
      <c r="I8" s="5"/>
      <c r="J8" s="5"/>
    </row>
    <row r="9" spans="1:20" ht="15.75" thickBot="1" x14ac:dyDescent="0.3">
      <c r="A9" s="14"/>
      <c r="B9" s="5"/>
      <c r="C9" s="5" t="s">
        <v>57</v>
      </c>
      <c r="D9" s="31">
        <v>2014</v>
      </c>
      <c r="E9" s="31"/>
      <c r="F9" s="5"/>
      <c r="G9" s="5" t="s">
        <v>57</v>
      </c>
      <c r="H9" s="31">
        <v>2015</v>
      </c>
      <c r="I9" s="31"/>
      <c r="J9" s="5"/>
    </row>
    <row r="10" spans="1:20" x14ac:dyDescent="0.25">
      <c r="A10" s="14"/>
      <c r="B10" s="23" t="s">
        <v>193</v>
      </c>
      <c r="C10" s="24" t="s">
        <v>57</v>
      </c>
      <c r="D10" s="24"/>
      <c r="E10" s="24"/>
      <c r="F10" s="24"/>
      <c r="G10" s="24" t="s">
        <v>57</v>
      </c>
      <c r="H10" s="24"/>
      <c r="I10" s="24"/>
      <c r="J10" s="24"/>
    </row>
    <row r="11" spans="1:20" ht="30" x14ac:dyDescent="0.25">
      <c r="A11" s="14"/>
      <c r="B11" s="3" t="s">
        <v>194</v>
      </c>
      <c r="C11" s="5" t="s">
        <v>57</v>
      </c>
      <c r="D11" s="5" t="s">
        <v>195</v>
      </c>
      <c r="E11" s="25">
        <v>150000</v>
      </c>
      <c r="F11" t="s">
        <v>57</v>
      </c>
      <c r="G11" s="5" t="s">
        <v>57</v>
      </c>
      <c r="H11" s="5" t="s">
        <v>195</v>
      </c>
      <c r="I11" s="25">
        <v>150000</v>
      </c>
      <c r="J11" t="s">
        <v>57</v>
      </c>
    </row>
    <row r="12" spans="1:20" ht="30" x14ac:dyDescent="0.25">
      <c r="A12" s="14"/>
      <c r="B12" s="23" t="s">
        <v>196</v>
      </c>
      <c r="C12" s="24" t="s">
        <v>57</v>
      </c>
      <c r="D12" s="24"/>
      <c r="E12" s="26">
        <v>79970</v>
      </c>
      <c r="F12" s="27" t="s">
        <v>57</v>
      </c>
      <c r="G12" s="24" t="s">
        <v>57</v>
      </c>
      <c r="H12" s="24"/>
      <c r="I12" s="26">
        <v>75702</v>
      </c>
      <c r="J12" s="27" t="s">
        <v>57</v>
      </c>
    </row>
    <row r="13" spans="1:20" ht="30" x14ac:dyDescent="0.25">
      <c r="A13" s="14"/>
      <c r="B13" s="3" t="s">
        <v>197</v>
      </c>
      <c r="C13" s="5" t="s">
        <v>57</v>
      </c>
      <c r="D13" s="5"/>
      <c r="E13" s="25">
        <v>792151</v>
      </c>
      <c r="F13" t="s">
        <v>57</v>
      </c>
      <c r="G13" s="5" t="s">
        <v>57</v>
      </c>
      <c r="H13" s="5"/>
      <c r="I13" s="25">
        <v>792151</v>
      </c>
      <c r="J13" t="s">
        <v>57</v>
      </c>
    </row>
    <row r="14" spans="1:20" ht="30.75" thickBot="1" x14ac:dyDescent="0.3">
      <c r="A14" s="14"/>
      <c r="B14" s="23" t="s">
        <v>198</v>
      </c>
      <c r="C14" s="24" t="s">
        <v>57</v>
      </c>
      <c r="D14" s="24"/>
      <c r="E14" s="26">
        <v>120728</v>
      </c>
      <c r="F14" s="27" t="s">
        <v>57</v>
      </c>
      <c r="G14" s="24" t="s">
        <v>57</v>
      </c>
      <c r="H14" s="24"/>
      <c r="I14" s="26">
        <v>120728</v>
      </c>
      <c r="J14" s="27" t="s">
        <v>57</v>
      </c>
    </row>
    <row r="15" spans="1:20" x14ac:dyDescent="0.25">
      <c r="A15" s="14"/>
      <c r="B15" s="28"/>
      <c r="C15" s="28" t="s">
        <v>57</v>
      </c>
      <c r="D15" s="29"/>
      <c r="E15" s="29"/>
      <c r="F15" s="28"/>
      <c r="G15" s="28" t="s">
        <v>57</v>
      </c>
      <c r="H15" s="29"/>
      <c r="I15" s="29"/>
      <c r="J15" s="28"/>
    </row>
    <row r="16" spans="1:20" x14ac:dyDescent="0.25">
      <c r="A16" s="14"/>
      <c r="B16" s="3" t="s">
        <v>199</v>
      </c>
      <c r="C16" s="5"/>
      <c r="D16" s="5"/>
      <c r="E16" s="25">
        <v>1142849</v>
      </c>
      <c r="F16" t="s">
        <v>57</v>
      </c>
      <c r="G16" s="5"/>
      <c r="H16" s="5"/>
      <c r="I16" s="25">
        <v>1138581</v>
      </c>
      <c r="J16" t="s">
        <v>57</v>
      </c>
    </row>
    <row r="17" spans="1:10" ht="30.75" thickBot="1" x14ac:dyDescent="0.3">
      <c r="A17" s="14"/>
      <c r="B17" s="23" t="s">
        <v>200</v>
      </c>
      <c r="C17" s="24"/>
      <c r="D17" s="24"/>
      <c r="E17" s="26">
        <v>288258</v>
      </c>
      <c r="F17" s="27" t="s">
        <v>57</v>
      </c>
      <c r="G17" s="24"/>
      <c r="H17" s="24"/>
      <c r="I17" s="26">
        <v>288567</v>
      </c>
      <c r="J17" s="27" t="s">
        <v>57</v>
      </c>
    </row>
    <row r="18" spans="1:10" x14ac:dyDescent="0.25">
      <c r="A18" s="14"/>
      <c r="B18" s="28"/>
      <c r="C18" s="28" t="s">
        <v>57</v>
      </c>
      <c r="D18" s="29"/>
      <c r="E18" s="29"/>
      <c r="F18" s="28"/>
      <c r="G18" s="28" t="s">
        <v>57</v>
      </c>
      <c r="H18" s="29"/>
      <c r="I18" s="29"/>
      <c r="J18" s="28"/>
    </row>
    <row r="19" spans="1:10" ht="30.75" thickBot="1" x14ac:dyDescent="0.3">
      <c r="A19" s="14"/>
      <c r="B19" s="3" t="s">
        <v>201</v>
      </c>
      <c r="C19" s="5"/>
      <c r="D19" s="5" t="s">
        <v>195</v>
      </c>
      <c r="E19" s="25">
        <v>854591</v>
      </c>
      <c r="F19" t="s">
        <v>57</v>
      </c>
      <c r="G19" s="5"/>
      <c r="H19" s="5" t="s">
        <v>195</v>
      </c>
      <c r="I19" s="25">
        <v>850014</v>
      </c>
      <c r="J19" t="s">
        <v>57</v>
      </c>
    </row>
    <row r="20" spans="1:10" ht="15.75" thickTop="1" x14ac:dyDescent="0.25">
      <c r="A20" s="14"/>
      <c r="B20" s="28"/>
      <c r="C20" s="28" t="s">
        <v>57</v>
      </c>
      <c r="D20" s="30"/>
      <c r="E20" s="30"/>
      <c r="F20" s="28"/>
      <c r="G20" s="28" t="s">
        <v>57</v>
      </c>
      <c r="H20" s="30"/>
      <c r="I20" s="30"/>
      <c r="J20" s="28"/>
    </row>
    <row r="21" spans="1:10" x14ac:dyDescent="0.25">
      <c r="A21" s="14"/>
      <c r="B21" s="23" t="s">
        <v>202</v>
      </c>
      <c r="C21" s="24"/>
      <c r="D21" s="24"/>
      <c r="E21" s="24"/>
      <c r="F21" s="24"/>
      <c r="G21" s="24"/>
      <c r="H21" s="24"/>
      <c r="I21" s="24"/>
      <c r="J21" s="24"/>
    </row>
    <row r="22" spans="1:10" ht="30" x14ac:dyDescent="0.25">
      <c r="A22" s="14"/>
      <c r="B22" s="3" t="s">
        <v>203</v>
      </c>
      <c r="C22" s="5"/>
      <c r="D22" s="5" t="s">
        <v>195</v>
      </c>
      <c r="E22" s="25">
        <v>100000</v>
      </c>
      <c r="F22" t="s">
        <v>57</v>
      </c>
      <c r="G22" s="5"/>
      <c r="H22" s="5" t="s">
        <v>195</v>
      </c>
      <c r="I22" s="25">
        <v>100000</v>
      </c>
      <c r="J22" t="s">
        <v>57</v>
      </c>
    </row>
    <row r="23" spans="1:10" ht="30" x14ac:dyDescent="0.25">
      <c r="A23" s="14"/>
      <c r="B23" s="23" t="s">
        <v>204</v>
      </c>
      <c r="C23" s="24"/>
      <c r="D23" s="24"/>
      <c r="E23" s="26">
        <v>549105</v>
      </c>
      <c r="F23" s="27" t="s">
        <v>57</v>
      </c>
      <c r="G23" s="24"/>
      <c r="H23" s="24"/>
      <c r="I23" s="26">
        <v>549105</v>
      </c>
      <c r="J23" s="27" t="s">
        <v>57</v>
      </c>
    </row>
    <row r="24" spans="1:10" ht="30" x14ac:dyDescent="0.25">
      <c r="A24" s="14"/>
      <c r="B24" s="3" t="s">
        <v>205</v>
      </c>
      <c r="C24" s="5"/>
      <c r="D24" s="5"/>
      <c r="E24" s="25">
        <v>62000</v>
      </c>
      <c r="F24" t="s">
        <v>57</v>
      </c>
      <c r="G24" s="5"/>
      <c r="H24" s="5"/>
      <c r="I24" s="25">
        <v>62000</v>
      </c>
      <c r="J24" t="s">
        <v>57</v>
      </c>
    </row>
    <row r="25" spans="1:10" ht="30" x14ac:dyDescent="0.25">
      <c r="A25" s="14"/>
      <c r="B25" s="23" t="s">
        <v>206</v>
      </c>
      <c r="C25" s="24"/>
      <c r="D25" s="24"/>
      <c r="E25" s="26">
        <v>41668</v>
      </c>
      <c r="F25" s="27" t="s">
        <v>57</v>
      </c>
      <c r="G25" s="24"/>
      <c r="H25" s="24"/>
      <c r="I25" s="26">
        <v>39445</v>
      </c>
      <c r="J25" s="27" t="s">
        <v>57</v>
      </c>
    </row>
    <row r="26" spans="1:10" ht="30.75" thickBot="1" x14ac:dyDescent="0.3">
      <c r="A26" s="14"/>
      <c r="B26" s="3" t="s">
        <v>207</v>
      </c>
      <c r="C26" s="5"/>
      <c r="D26" s="5"/>
      <c r="E26" s="25">
        <v>183000</v>
      </c>
      <c r="F26" t="s">
        <v>57</v>
      </c>
      <c r="G26" s="5"/>
      <c r="H26" s="5"/>
      <c r="I26" s="25">
        <v>183000</v>
      </c>
      <c r="J26" t="s">
        <v>57</v>
      </c>
    </row>
    <row r="27" spans="1:10" x14ac:dyDescent="0.25">
      <c r="A27" s="14"/>
      <c r="B27" s="28"/>
      <c r="C27" s="28" t="s">
        <v>57</v>
      </c>
      <c r="D27" s="29"/>
      <c r="E27" s="29"/>
      <c r="F27" s="28"/>
      <c r="G27" s="28" t="s">
        <v>57</v>
      </c>
      <c r="H27" s="29"/>
      <c r="I27" s="29"/>
      <c r="J27" s="28"/>
    </row>
    <row r="28" spans="1:10" x14ac:dyDescent="0.25">
      <c r="A28" s="14"/>
      <c r="B28" s="23" t="s">
        <v>208</v>
      </c>
      <c r="C28" s="24"/>
      <c r="D28" s="24"/>
      <c r="E28" s="26">
        <v>935773</v>
      </c>
      <c r="F28" s="27" t="s">
        <v>57</v>
      </c>
      <c r="G28" s="24"/>
      <c r="H28" s="24"/>
      <c r="I28" s="26">
        <v>933550</v>
      </c>
      <c r="J28" s="27" t="s">
        <v>57</v>
      </c>
    </row>
    <row r="29" spans="1:10" ht="30.75" thickBot="1" x14ac:dyDescent="0.3">
      <c r="A29" s="14"/>
      <c r="B29" s="3" t="s">
        <v>209</v>
      </c>
      <c r="C29" s="5"/>
      <c r="D29" s="5"/>
      <c r="E29" s="25">
        <v>872239</v>
      </c>
      <c r="F29" t="s">
        <v>57</v>
      </c>
      <c r="G29" s="5"/>
      <c r="H29" s="5"/>
      <c r="I29" s="25">
        <v>872400</v>
      </c>
      <c r="J29" t="s">
        <v>57</v>
      </c>
    </row>
    <row r="30" spans="1:10" x14ac:dyDescent="0.25">
      <c r="A30" s="14"/>
      <c r="B30" s="28"/>
      <c r="C30" s="28" t="s">
        <v>57</v>
      </c>
      <c r="D30" s="29"/>
      <c r="E30" s="29"/>
      <c r="F30" s="28"/>
      <c r="G30" s="28" t="s">
        <v>57</v>
      </c>
      <c r="H30" s="29"/>
      <c r="I30" s="29"/>
      <c r="J30" s="28"/>
    </row>
    <row r="31" spans="1:10" ht="15.75" thickBot="1" x14ac:dyDescent="0.3">
      <c r="A31" s="14"/>
      <c r="B31" s="23" t="s">
        <v>210</v>
      </c>
      <c r="C31" s="24"/>
      <c r="D31" s="24" t="s">
        <v>195</v>
      </c>
      <c r="E31" s="26">
        <v>63534</v>
      </c>
      <c r="F31" s="27" t="s">
        <v>57</v>
      </c>
      <c r="G31" s="24"/>
      <c r="H31" s="24" t="s">
        <v>195</v>
      </c>
      <c r="I31" s="26">
        <v>61150</v>
      </c>
      <c r="J31" s="27" t="s">
        <v>57</v>
      </c>
    </row>
    <row r="32" spans="1:10" ht="15.75" thickTop="1" x14ac:dyDescent="0.25">
      <c r="A32" s="14"/>
      <c r="B32" s="28"/>
      <c r="C32" s="28" t="s">
        <v>57</v>
      </c>
      <c r="D32" s="30"/>
      <c r="E32" s="30"/>
      <c r="F32" s="28"/>
      <c r="G32" s="28" t="s">
        <v>57</v>
      </c>
      <c r="H32" s="30"/>
      <c r="I32" s="30"/>
      <c r="J32" s="28"/>
    </row>
    <row r="33" spans="1:20" x14ac:dyDescent="0.25">
      <c r="A33" s="14"/>
      <c r="B33" s="17"/>
      <c r="C33" s="17"/>
      <c r="D33" s="17"/>
      <c r="E33" s="17"/>
      <c r="F33" s="17"/>
      <c r="G33" s="17"/>
      <c r="H33" s="17"/>
      <c r="I33" s="17"/>
      <c r="J33" s="17"/>
      <c r="K33" s="17"/>
      <c r="L33" s="17"/>
      <c r="M33" s="17"/>
      <c r="N33" s="17"/>
      <c r="O33" s="17"/>
      <c r="P33" s="17"/>
      <c r="Q33" s="17"/>
      <c r="R33" s="17"/>
      <c r="S33" s="17"/>
      <c r="T33" s="17"/>
    </row>
    <row r="34" spans="1:20" ht="38.25" customHeight="1" x14ac:dyDescent="0.25">
      <c r="A34" s="14"/>
      <c r="B34" s="19" t="s">
        <v>211</v>
      </c>
      <c r="C34" s="19"/>
      <c r="D34" s="19"/>
      <c r="E34" s="19"/>
      <c r="F34" s="19"/>
      <c r="G34" s="19"/>
      <c r="H34" s="19"/>
      <c r="I34" s="19"/>
      <c r="J34" s="19"/>
      <c r="K34" s="19"/>
      <c r="L34" s="19"/>
      <c r="M34" s="19"/>
      <c r="N34" s="19"/>
      <c r="O34" s="19"/>
      <c r="P34" s="19"/>
      <c r="Q34" s="19"/>
      <c r="R34" s="19"/>
      <c r="S34" s="19"/>
      <c r="T34" s="19"/>
    </row>
    <row r="35" spans="1:20" x14ac:dyDescent="0.25">
      <c r="A35" s="14"/>
      <c r="B35" s="17"/>
      <c r="C35" s="17"/>
      <c r="D35" s="17"/>
      <c r="E35" s="17"/>
      <c r="F35" s="17"/>
      <c r="G35" s="17"/>
      <c r="H35" s="17"/>
      <c r="I35" s="17"/>
      <c r="J35" s="17"/>
      <c r="K35" s="17"/>
      <c r="L35" s="17"/>
      <c r="M35" s="17"/>
      <c r="N35" s="17"/>
      <c r="O35" s="17"/>
      <c r="P35" s="17"/>
      <c r="Q35" s="17"/>
      <c r="R35" s="17"/>
      <c r="S35" s="17"/>
      <c r="T35" s="17"/>
    </row>
    <row r="36" spans="1:20" ht="89.25" customHeight="1" x14ac:dyDescent="0.25">
      <c r="A36" s="14"/>
      <c r="B36" s="19" t="s">
        <v>212</v>
      </c>
      <c r="C36" s="19"/>
      <c r="D36" s="19"/>
      <c r="E36" s="19"/>
      <c r="F36" s="19"/>
      <c r="G36" s="19"/>
      <c r="H36" s="19"/>
      <c r="I36" s="19"/>
      <c r="J36" s="19"/>
      <c r="K36" s="19"/>
      <c r="L36" s="19"/>
      <c r="M36" s="19"/>
      <c r="N36" s="19"/>
      <c r="O36" s="19"/>
      <c r="P36" s="19"/>
      <c r="Q36" s="19"/>
      <c r="R36" s="19"/>
      <c r="S36" s="19"/>
      <c r="T36" s="19"/>
    </row>
    <row r="37" spans="1:20" x14ac:dyDescent="0.25">
      <c r="A37" s="14"/>
      <c r="B37" s="17"/>
      <c r="C37" s="17"/>
      <c r="D37" s="17"/>
      <c r="E37" s="17"/>
      <c r="F37" s="17"/>
      <c r="G37" s="17"/>
      <c r="H37" s="17"/>
      <c r="I37" s="17"/>
      <c r="J37" s="17"/>
      <c r="K37" s="17"/>
      <c r="L37" s="17"/>
      <c r="M37" s="17"/>
      <c r="N37" s="17"/>
      <c r="O37" s="17"/>
      <c r="P37" s="17"/>
      <c r="Q37" s="17"/>
      <c r="R37" s="17"/>
      <c r="S37" s="17"/>
      <c r="T37" s="17"/>
    </row>
    <row r="38" spans="1:20" x14ac:dyDescent="0.25">
      <c r="A38" s="14"/>
      <c r="B38" s="19" t="s">
        <v>213</v>
      </c>
      <c r="C38" s="19"/>
      <c r="D38" s="19"/>
      <c r="E38" s="19"/>
      <c r="F38" s="19"/>
      <c r="G38" s="19"/>
      <c r="H38" s="19"/>
      <c r="I38" s="19"/>
      <c r="J38" s="19"/>
      <c r="K38" s="19"/>
      <c r="L38" s="19"/>
      <c r="M38" s="19"/>
      <c r="N38" s="19"/>
      <c r="O38" s="19"/>
      <c r="P38" s="19"/>
      <c r="Q38" s="19"/>
      <c r="R38" s="19"/>
      <c r="S38" s="19"/>
      <c r="T38" s="19"/>
    </row>
    <row r="39" spans="1:20" x14ac:dyDescent="0.25">
      <c r="A39" s="14"/>
      <c r="B39" s="17"/>
      <c r="C39" s="17"/>
      <c r="D39" s="17"/>
      <c r="E39" s="17"/>
      <c r="F39" s="17"/>
      <c r="G39" s="17"/>
      <c r="H39" s="17"/>
      <c r="I39" s="17"/>
      <c r="J39" s="17"/>
      <c r="K39" s="17"/>
      <c r="L39" s="17"/>
      <c r="M39" s="17"/>
      <c r="N39" s="17"/>
      <c r="O39" s="17"/>
      <c r="P39" s="17"/>
      <c r="Q39" s="17"/>
      <c r="R39" s="17"/>
      <c r="S39" s="17"/>
      <c r="T39" s="17"/>
    </row>
    <row r="40" spans="1:20" ht="15.75" x14ac:dyDescent="0.25">
      <c r="A40" s="14"/>
      <c r="B40" s="41"/>
      <c r="C40" s="41"/>
      <c r="D40" s="41"/>
      <c r="E40" s="41"/>
      <c r="F40" s="41"/>
      <c r="G40" s="41"/>
      <c r="H40" s="41"/>
      <c r="I40" s="41"/>
      <c r="J40" s="41"/>
      <c r="K40" s="41"/>
      <c r="L40" s="41"/>
      <c r="M40" s="41"/>
      <c r="N40" s="41"/>
      <c r="O40" s="41"/>
      <c r="P40" s="41"/>
      <c r="Q40" s="41"/>
      <c r="R40" s="41"/>
      <c r="S40" s="41"/>
      <c r="T40" s="41"/>
    </row>
    <row r="41" spans="1:20" x14ac:dyDescent="0.25">
      <c r="A41" s="14"/>
      <c r="B41" s="5"/>
      <c r="C41" s="5"/>
      <c r="D41" s="5"/>
      <c r="E41" s="5"/>
      <c r="F41" s="5"/>
      <c r="G41" s="5"/>
      <c r="H41" s="5"/>
      <c r="I41" s="5"/>
      <c r="J41" s="5"/>
      <c r="K41" s="5"/>
      <c r="L41" s="5"/>
      <c r="M41" s="5"/>
      <c r="N41" s="5"/>
      <c r="O41" s="5"/>
      <c r="P41" s="5"/>
      <c r="Q41" s="5"/>
      <c r="R41" s="5"/>
      <c r="S41" s="5"/>
      <c r="T41" s="5"/>
    </row>
    <row r="42" spans="1:20" ht="15" customHeight="1" x14ac:dyDescent="0.25">
      <c r="A42" s="14"/>
      <c r="B42" s="38" t="s">
        <v>214</v>
      </c>
      <c r="C42" s="17"/>
      <c r="D42" s="39" t="s">
        <v>215</v>
      </c>
      <c r="E42" s="17" t="s">
        <v>57</v>
      </c>
      <c r="F42" s="39" t="s">
        <v>216</v>
      </c>
      <c r="G42" s="39"/>
      <c r="H42" s="17"/>
      <c r="I42" s="17" t="s">
        <v>57</v>
      </c>
      <c r="J42" s="39" t="s">
        <v>218</v>
      </c>
      <c r="K42" s="39"/>
      <c r="L42" s="17"/>
      <c r="M42" s="17"/>
      <c r="N42" s="39" t="s">
        <v>220</v>
      </c>
      <c r="O42" s="39"/>
      <c r="P42" s="17"/>
      <c r="Q42" s="17" t="s">
        <v>57</v>
      </c>
      <c r="R42" s="39" t="s">
        <v>222</v>
      </c>
      <c r="S42" s="39"/>
      <c r="T42" s="17"/>
    </row>
    <row r="43" spans="1:20" ht="15" customHeight="1" x14ac:dyDescent="0.25">
      <c r="A43" s="14"/>
      <c r="B43" s="38"/>
      <c r="C43" s="17"/>
      <c r="D43" s="39"/>
      <c r="E43" s="17"/>
      <c r="F43" s="39" t="s">
        <v>217</v>
      </c>
      <c r="G43" s="39"/>
      <c r="H43" s="17"/>
      <c r="I43" s="17"/>
      <c r="J43" s="39" t="s">
        <v>219</v>
      </c>
      <c r="K43" s="39"/>
      <c r="L43" s="17"/>
      <c r="M43" s="17"/>
      <c r="N43" s="39" t="s">
        <v>221</v>
      </c>
      <c r="O43" s="39"/>
      <c r="P43" s="17"/>
      <c r="Q43" s="17"/>
      <c r="R43" s="39" t="s">
        <v>223</v>
      </c>
      <c r="S43" s="39"/>
      <c r="T43" s="17"/>
    </row>
    <row r="44" spans="1:20" ht="15" customHeight="1" x14ac:dyDescent="0.25">
      <c r="A44" s="14"/>
      <c r="B44" s="38"/>
      <c r="C44" s="17"/>
      <c r="D44" s="39"/>
      <c r="E44" s="17"/>
      <c r="F44" s="39"/>
      <c r="G44" s="39"/>
      <c r="H44" s="17"/>
      <c r="I44" s="17"/>
      <c r="J44" s="39"/>
      <c r="K44" s="39"/>
      <c r="L44" s="17"/>
      <c r="M44" s="17"/>
      <c r="N44" s="39" t="s">
        <v>217</v>
      </c>
      <c r="O44" s="39"/>
      <c r="P44" s="17"/>
      <c r="Q44" s="17"/>
      <c r="R44" s="39" t="s">
        <v>224</v>
      </c>
      <c r="S44" s="39"/>
      <c r="T44" s="17"/>
    </row>
    <row r="45" spans="1:20" ht="15.75" thickBot="1" x14ac:dyDescent="0.3">
      <c r="A45" s="14"/>
      <c r="B45" s="38"/>
      <c r="C45" s="17"/>
      <c r="D45" s="40"/>
      <c r="E45" s="17"/>
      <c r="F45" s="40"/>
      <c r="G45" s="40"/>
      <c r="H45" s="17"/>
      <c r="I45" s="17"/>
      <c r="J45" s="40"/>
      <c r="K45" s="40"/>
      <c r="L45" s="17"/>
      <c r="M45" s="17"/>
      <c r="N45" s="40"/>
      <c r="O45" s="40"/>
      <c r="P45" s="17"/>
      <c r="Q45" s="17"/>
      <c r="R45" s="40" t="s">
        <v>225</v>
      </c>
      <c r="S45" s="40"/>
      <c r="T45" s="17"/>
    </row>
    <row r="46" spans="1:20" x14ac:dyDescent="0.25">
      <c r="A46" s="14"/>
      <c r="B46" s="23" t="s">
        <v>226</v>
      </c>
      <c r="C46" s="24"/>
      <c r="D46" s="24" t="s">
        <v>227</v>
      </c>
      <c r="E46" s="24" t="s">
        <v>57</v>
      </c>
      <c r="F46" s="24" t="s">
        <v>195</v>
      </c>
      <c r="G46" s="26">
        <v>28500</v>
      </c>
      <c r="H46" s="27" t="s">
        <v>57</v>
      </c>
      <c r="I46" s="24" t="s">
        <v>57</v>
      </c>
      <c r="J46" s="24"/>
      <c r="K46" s="32">
        <v>7</v>
      </c>
      <c r="L46" s="27" t="s">
        <v>228</v>
      </c>
      <c r="M46" s="24"/>
      <c r="N46" s="24" t="s">
        <v>195</v>
      </c>
      <c r="O46" s="32">
        <v>564.33000000000004</v>
      </c>
      <c r="P46" s="27" t="s">
        <v>57</v>
      </c>
      <c r="Q46" s="24" t="s">
        <v>57</v>
      </c>
      <c r="R46" s="24"/>
      <c r="S46" s="32">
        <v>60</v>
      </c>
      <c r="T46" s="27" t="s">
        <v>57</v>
      </c>
    </row>
    <row r="47" spans="1:20" x14ac:dyDescent="0.25">
      <c r="A47" s="14"/>
      <c r="B47" s="3" t="s">
        <v>229</v>
      </c>
      <c r="C47" s="5"/>
      <c r="D47" s="5" t="s">
        <v>230</v>
      </c>
      <c r="E47" s="5" t="s">
        <v>57</v>
      </c>
      <c r="F47" s="5" t="s">
        <v>195</v>
      </c>
      <c r="G47" s="25">
        <v>66500</v>
      </c>
      <c r="H47" t="s">
        <v>57</v>
      </c>
      <c r="I47" s="5" t="s">
        <v>57</v>
      </c>
      <c r="J47" s="5"/>
      <c r="K47" s="33">
        <v>7</v>
      </c>
      <c r="L47" t="s">
        <v>228</v>
      </c>
      <c r="M47" s="5"/>
      <c r="N47" s="5" t="s">
        <v>195</v>
      </c>
      <c r="O47" s="34">
        <v>1316.78</v>
      </c>
      <c r="P47" t="s">
        <v>57</v>
      </c>
      <c r="Q47" s="5" t="s">
        <v>57</v>
      </c>
      <c r="R47" s="5"/>
      <c r="S47" s="33">
        <v>60</v>
      </c>
      <c r="T47" t="s">
        <v>57</v>
      </c>
    </row>
    <row r="48" spans="1:20" ht="30" x14ac:dyDescent="0.25">
      <c r="A48" s="14"/>
      <c r="B48" s="23" t="s">
        <v>231</v>
      </c>
      <c r="C48" s="24"/>
      <c r="D48" s="23" t="s">
        <v>232</v>
      </c>
      <c r="E48" s="24" t="s">
        <v>57</v>
      </c>
      <c r="F48" s="23" t="s">
        <v>195</v>
      </c>
      <c r="G48" s="35">
        <v>49500</v>
      </c>
      <c r="H48" s="36" t="s">
        <v>57</v>
      </c>
      <c r="I48" s="24" t="s">
        <v>57</v>
      </c>
      <c r="J48" s="23"/>
      <c r="K48" s="37">
        <v>7</v>
      </c>
      <c r="L48" s="36" t="s">
        <v>228</v>
      </c>
      <c r="M48" s="24"/>
      <c r="N48" s="23" t="s">
        <v>195</v>
      </c>
      <c r="O48" s="37">
        <v>980.16</v>
      </c>
      <c r="P48" s="36" t="s">
        <v>57</v>
      </c>
      <c r="Q48" s="24" t="s">
        <v>57</v>
      </c>
      <c r="R48" s="23"/>
      <c r="S48" s="37">
        <v>36</v>
      </c>
      <c r="T48" s="36" t="s">
        <v>57</v>
      </c>
    </row>
    <row r="49" spans="1:20" x14ac:dyDescent="0.25">
      <c r="A49" s="14"/>
      <c r="B49" s="17"/>
      <c r="C49" s="17"/>
      <c r="D49" s="17"/>
      <c r="E49" s="17"/>
      <c r="F49" s="17"/>
      <c r="G49" s="17"/>
      <c r="H49" s="17"/>
      <c r="I49" s="17"/>
      <c r="J49" s="17"/>
      <c r="K49" s="17"/>
      <c r="L49" s="17"/>
      <c r="M49" s="17"/>
      <c r="N49" s="17"/>
      <c r="O49" s="17"/>
      <c r="P49" s="17"/>
      <c r="Q49" s="17"/>
      <c r="R49" s="17"/>
      <c r="S49" s="17"/>
      <c r="T49" s="17"/>
    </row>
    <row r="50" spans="1:20" x14ac:dyDescent="0.25">
      <c r="A50" s="14"/>
      <c r="B50" s="19" t="s">
        <v>233</v>
      </c>
      <c r="C50" s="19"/>
      <c r="D50" s="19"/>
      <c r="E50" s="19"/>
      <c r="F50" s="19"/>
      <c r="G50" s="19"/>
      <c r="H50" s="19"/>
      <c r="I50" s="19"/>
      <c r="J50" s="19"/>
      <c r="K50" s="19"/>
      <c r="L50" s="19"/>
      <c r="M50" s="19"/>
      <c r="N50" s="19"/>
      <c r="O50" s="19"/>
      <c r="P50" s="19"/>
      <c r="Q50" s="19"/>
      <c r="R50" s="19"/>
      <c r="S50" s="19"/>
      <c r="T50" s="19"/>
    </row>
    <row r="51" spans="1:20" x14ac:dyDescent="0.25">
      <c r="A51" s="14"/>
      <c r="B51" s="17"/>
      <c r="C51" s="17"/>
      <c r="D51" s="17"/>
      <c r="E51" s="17"/>
      <c r="F51" s="17"/>
      <c r="G51" s="17"/>
      <c r="H51" s="17"/>
      <c r="I51" s="17"/>
      <c r="J51" s="17"/>
      <c r="K51" s="17"/>
      <c r="L51" s="17"/>
      <c r="M51" s="17"/>
      <c r="N51" s="17"/>
      <c r="O51" s="17"/>
      <c r="P51" s="17"/>
      <c r="Q51" s="17"/>
      <c r="R51" s="17"/>
      <c r="S51" s="17"/>
      <c r="T51" s="17"/>
    </row>
    <row r="52" spans="1:20" ht="25.5" customHeight="1" x14ac:dyDescent="0.25">
      <c r="A52" s="14"/>
      <c r="B52" s="19" t="s">
        <v>234</v>
      </c>
      <c r="C52" s="19"/>
      <c r="D52" s="19"/>
      <c r="E52" s="19"/>
      <c r="F52" s="19"/>
      <c r="G52" s="19"/>
      <c r="H52" s="19"/>
      <c r="I52" s="19"/>
      <c r="J52" s="19"/>
      <c r="K52" s="19"/>
      <c r="L52" s="19"/>
      <c r="M52" s="19"/>
      <c r="N52" s="19"/>
      <c r="O52" s="19"/>
      <c r="P52" s="19"/>
      <c r="Q52" s="19"/>
      <c r="R52" s="19"/>
      <c r="S52" s="19"/>
      <c r="T52" s="19"/>
    </row>
    <row r="53" spans="1:20" x14ac:dyDescent="0.25">
      <c r="A53" s="14"/>
      <c r="B53" s="17"/>
      <c r="C53" s="17"/>
      <c r="D53" s="17"/>
      <c r="E53" s="17"/>
      <c r="F53" s="17"/>
      <c r="G53" s="17"/>
      <c r="H53" s="17"/>
      <c r="I53" s="17"/>
      <c r="J53" s="17"/>
      <c r="K53" s="17"/>
      <c r="L53" s="17"/>
      <c r="M53" s="17"/>
      <c r="N53" s="17"/>
      <c r="O53" s="17"/>
      <c r="P53" s="17"/>
      <c r="Q53" s="17"/>
      <c r="R53" s="17"/>
      <c r="S53" s="17"/>
      <c r="T53" s="17"/>
    </row>
    <row r="54" spans="1:20" x14ac:dyDescent="0.25">
      <c r="A54" s="14"/>
      <c r="B54" s="21"/>
      <c r="C54" s="21"/>
      <c r="D54" s="21"/>
      <c r="E54" s="21"/>
      <c r="F54" s="21"/>
      <c r="G54" s="21"/>
      <c r="H54" s="21"/>
      <c r="I54" s="21"/>
      <c r="J54" s="21"/>
      <c r="K54" s="21"/>
      <c r="L54" s="21"/>
      <c r="M54" s="21"/>
      <c r="N54" s="21"/>
      <c r="O54" s="21"/>
      <c r="P54" s="21"/>
      <c r="Q54" s="21"/>
      <c r="R54" s="21"/>
      <c r="S54" s="21"/>
      <c r="T54" s="21"/>
    </row>
    <row r="55" spans="1:20" x14ac:dyDescent="0.25">
      <c r="A55" s="14"/>
      <c r="B55" s="5"/>
      <c r="C55" s="11" t="s">
        <v>235</v>
      </c>
      <c r="D55" s="3"/>
      <c r="E55" s="11" t="s">
        <v>236</v>
      </c>
    </row>
    <row r="56" spans="1:20" x14ac:dyDescent="0.25">
      <c r="A56" s="14"/>
      <c r="B56" s="17"/>
      <c r="C56" s="17"/>
      <c r="D56" s="17"/>
      <c r="E56" s="17"/>
      <c r="F56" s="17"/>
      <c r="G56" s="17"/>
      <c r="H56" s="17"/>
      <c r="I56" s="17"/>
      <c r="J56" s="17"/>
      <c r="K56" s="17"/>
      <c r="L56" s="17"/>
      <c r="M56" s="17"/>
      <c r="N56" s="17"/>
      <c r="O56" s="17"/>
      <c r="P56" s="17"/>
      <c r="Q56" s="17"/>
      <c r="R56" s="17"/>
      <c r="S56" s="17"/>
      <c r="T56" s="17"/>
    </row>
    <row r="57" spans="1:20" x14ac:dyDescent="0.25">
      <c r="A57" s="14"/>
      <c r="B57" s="21"/>
      <c r="C57" s="21"/>
      <c r="D57" s="21"/>
      <c r="E57" s="21"/>
      <c r="F57" s="21"/>
      <c r="G57" s="21"/>
      <c r="H57" s="21"/>
      <c r="I57" s="21"/>
      <c r="J57" s="21"/>
      <c r="K57" s="21"/>
      <c r="L57" s="21"/>
      <c r="M57" s="21"/>
      <c r="N57" s="21"/>
      <c r="O57" s="21"/>
      <c r="P57" s="21"/>
      <c r="Q57" s="21"/>
      <c r="R57" s="21"/>
      <c r="S57" s="21"/>
      <c r="T57" s="21"/>
    </row>
    <row r="58" spans="1:20" x14ac:dyDescent="0.25">
      <c r="A58" s="14"/>
      <c r="B58" s="5"/>
      <c r="C58" s="11" t="s">
        <v>235</v>
      </c>
      <c r="D58" s="3"/>
      <c r="E58" s="11" t="s">
        <v>237</v>
      </c>
    </row>
    <row r="59" spans="1:20" x14ac:dyDescent="0.25">
      <c r="A59" s="14"/>
      <c r="B59" s="17"/>
      <c r="C59" s="17"/>
      <c r="D59" s="17"/>
      <c r="E59" s="17"/>
      <c r="F59" s="17"/>
      <c r="G59" s="17"/>
      <c r="H59" s="17"/>
      <c r="I59" s="17"/>
      <c r="J59" s="17"/>
      <c r="K59" s="17"/>
      <c r="L59" s="17"/>
      <c r="M59" s="17"/>
      <c r="N59" s="17"/>
      <c r="O59" s="17"/>
      <c r="P59" s="17"/>
      <c r="Q59" s="17"/>
      <c r="R59" s="17"/>
      <c r="S59" s="17"/>
      <c r="T59" s="17"/>
    </row>
    <row r="60" spans="1:20" x14ac:dyDescent="0.25">
      <c r="A60" s="14"/>
      <c r="B60" s="21"/>
      <c r="C60" s="21"/>
      <c r="D60" s="21"/>
      <c r="E60" s="21"/>
      <c r="F60" s="21"/>
      <c r="G60" s="21"/>
      <c r="H60" s="21"/>
      <c r="I60" s="21"/>
      <c r="J60" s="21"/>
      <c r="K60" s="21"/>
      <c r="L60" s="21"/>
      <c r="M60" s="21"/>
      <c r="N60" s="21"/>
      <c r="O60" s="21"/>
      <c r="P60" s="21"/>
      <c r="Q60" s="21"/>
      <c r="R60" s="21"/>
      <c r="S60" s="21"/>
      <c r="T60" s="21"/>
    </row>
    <row r="61" spans="1:20" x14ac:dyDescent="0.25">
      <c r="A61" s="14"/>
      <c r="B61" s="5"/>
      <c r="C61" s="11" t="s">
        <v>235</v>
      </c>
      <c r="D61" s="3"/>
      <c r="E61" s="11" t="s">
        <v>238</v>
      </c>
    </row>
    <row r="62" spans="1:20" x14ac:dyDescent="0.25">
      <c r="A62" s="14"/>
      <c r="B62" s="17"/>
      <c r="C62" s="17"/>
      <c r="D62" s="17"/>
      <c r="E62" s="17"/>
      <c r="F62" s="17"/>
      <c r="G62" s="17"/>
      <c r="H62" s="17"/>
      <c r="I62" s="17"/>
      <c r="J62" s="17"/>
      <c r="K62" s="17"/>
      <c r="L62" s="17"/>
      <c r="M62" s="17"/>
      <c r="N62" s="17"/>
      <c r="O62" s="17"/>
      <c r="P62" s="17"/>
      <c r="Q62" s="17"/>
      <c r="R62" s="17"/>
      <c r="S62" s="17"/>
      <c r="T62" s="17"/>
    </row>
    <row r="63" spans="1:20" x14ac:dyDescent="0.25">
      <c r="A63" s="14"/>
      <c r="B63" s="21"/>
      <c r="C63" s="21"/>
      <c r="D63" s="21"/>
      <c r="E63" s="21"/>
      <c r="F63" s="21"/>
      <c r="G63" s="21"/>
      <c r="H63" s="21"/>
      <c r="I63" s="21"/>
      <c r="J63" s="21"/>
      <c r="K63" s="21"/>
      <c r="L63" s="21"/>
      <c r="M63" s="21"/>
      <c r="N63" s="21"/>
      <c r="O63" s="21"/>
      <c r="P63" s="21"/>
      <c r="Q63" s="21"/>
      <c r="R63" s="21"/>
      <c r="S63" s="21"/>
      <c r="T63" s="21"/>
    </row>
    <row r="64" spans="1:20" ht="30" x14ac:dyDescent="0.25">
      <c r="A64" s="14"/>
      <c r="B64" s="5"/>
      <c r="C64" s="11" t="s">
        <v>235</v>
      </c>
      <c r="D64" s="3"/>
      <c r="E64" s="11" t="s">
        <v>239</v>
      </c>
    </row>
    <row r="65" spans="1:20" x14ac:dyDescent="0.25">
      <c r="A65" s="14"/>
      <c r="B65" s="17"/>
      <c r="C65" s="17"/>
      <c r="D65" s="17"/>
      <c r="E65" s="17"/>
      <c r="F65" s="17"/>
      <c r="G65" s="17"/>
      <c r="H65" s="17"/>
      <c r="I65" s="17"/>
      <c r="J65" s="17"/>
      <c r="K65" s="17"/>
      <c r="L65" s="17"/>
      <c r="M65" s="17"/>
      <c r="N65" s="17"/>
      <c r="O65" s="17"/>
      <c r="P65" s="17"/>
      <c r="Q65" s="17"/>
      <c r="R65" s="17"/>
      <c r="S65" s="17"/>
      <c r="T65" s="17"/>
    </row>
    <row r="66" spans="1:20" x14ac:dyDescent="0.25">
      <c r="A66" s="14"/>
      <c r="B66" s="19" t="s">
        <v>240</v>
      </c>
      <c r="C66" s="19"/>
      <c r="D66" s="19"/>
      <c r="E66" s="19"/>
      <c r="F66" s="19"/>
      <c r="G66" s="19"/>
      <c r="H66" s="19"/>
      <c r="I66" s="19"/>
      <c r="J66" s="19"/>
      <c r="K66" s="19"/>
      <c r="L66" s="19"/>
      <c r="M66" s="19"/>
      <c r="N66" s="19"/>
      <c r="O66" s="19"/>
      <c r="P66" s="19"/>
      <c r="Q66" s="19"/>
      <c r="R66" s="19"/>
      <c r="S66" s="19"/>
      <c r="T66" s="19"/>
    </row>
    <row r="67" spans="1:20" x14ac:dyDescent="0.25">
      <c r="A67" s="14"/>
      <c r="B67" s="17"/>
      <c r="C67" s="17"/>
      <c r="D67" s="17"/>
      <c r="E67" s="17"/>
      <c r="F67" s="17"/>
      <c r="G67" s="17"/>
      <c r="H67" s="17"/>
      <c r="I67" s="17"/>
      <c r="J67" s="17"/>
      <c r="K67" s="17"/>
      <c r="L67" s="17"/>
      <c r="M67" s="17"/>
      <c r="N67" s="17"/>
      <c r="O67" s="17"/>
      <c r="P67" s="17"/>
      <c r="Q67" s="17"/>
      <c r="R67" s="17"/>
      <c r="S67" s="17"/>
      <c r="T67" s="17"/>
    </row>
    <row r="68" spans="1:20" ht="25.5" customHeight="1" x14ac:dyDescent="0.25">
      <c r="A68" s="14"/>
      <c r="B68" s="19" t="s">
        <v>241</v>
      </c>
      <c r="C68" s="19"/>
      <c r="D68" s="19"/>
      <c r="E68" s="19"/>
      <c r="F68" s="19"/>
      <c r="G68" s="19"/>
      <c r="H68" s="19"/>
      <c r="I68" s="19"/>
      <c r="J68" s="19"/>
      <c r="K68" s="19"/>
      <c r="L68" s="19"/>
      <c r="M68" s="19"/>
      <c r="N68" s="19"/>
      <c r="O68" s="19"/>
      <c r="P68" s="19"/>
      <c r="Q68" s="19"/>
      <c r="R68" s="19"/>
      <c r="S68" s="19"/>
      <c r="T68" s="19"/>
    </row>
    <row r="69" spans="1:20" x14ac:dyDescent="0.25">
      <c r="A69" s="14"/>
      <c r="B69" s="17"/>
      <c r="C69" s="17"/>
      <c r="D69" s="17"/>
      <c r="E69" s="17"/>
      <c r="F69" s="17"/>
      <c r="G69" s="17"/>
      <c r="H69" s="17"/>
      <c r="I69" s="17"/>
      <c r="J69" s="17"/>
      <c r="K69" s="17"/>
      <c r="L69" s="17"/>
      <c r="M69" s="17"/>
      <c r="N69" s="17"/>
      <c r="O69" s="17"/>
      <c r="P69" s="17"/>
      <c r="Q69" s="17"/>
      <c r="R69" s="17"/>
      <c r="S69" s="17"/>
      <c r="T69" s="17"/>
    </row>
    <row r="70" spans="1:20" ht="15.75" x14ac:dyDescent="0.25">
      <c r="A70" s="14"/>
      <c r="B70" s="41"/>
      <c r="C70" s="41"/>
      <c r="D70" s="41"/>
      <c r="E70" s="41"/>
      <c r="F70" s="41"/>
      <c r="G70" s="41"/>
      <c r="H70" s="41"/>
      <c r="I70" s="41"/>
      <c r="J70" s="41"/>
      <c r="K70" s="41"/>
      <c r="L70" s="41"/>
      <c r="M70" s="41"/>
      <c r="N70" s="41"/>
      <c r="O70" s="41"/>
      <c r="P70" s="41"/>
      <c r="Q70" s="41"/>
      <c r="R70" s="41"/>
      <c r="S70" s="41"/>
      <c r="T70" s="41"/>
    </row>
    <row r="71" spans="1:20" x14ac:dyDescent="0.25">
      <c r="A71" s="14"/>
      <c r="B71" s="5"/>
      <c r="C71" s="5"/>
      <c r="D71" s="5"/>
      <c r="E71" s="5"/>
      <c r="F71" s="5"/>
      <c r="G71" s="5"/>
      <c r="H71" s="5"/>
      <c r="I71" s="5"/>
      <c r="J71" s="5"/>
      <c r="K71" s="5"/>
      <c r="L71" s="5"/>
      <c r="M71" s="5"/>
      <c r="N71" s="5"/>
    </row>
    <row r="72" spans="1:20" ht="15" customHeight="1" x14ac:dyDescent="0.25">
      <c r="A72" s="14"/>
      <c r="B72" s="38" t="s">
        <v>214</v>
      </c>
      <c r="C72" s="17" t="s">
        <v>57</v>
      </c>
      <c r="D72" s="39" t="s">
        <v>242</v>
      </c>
      <c r="E72" s="39"/>
      <c r="F72" s="17"/>
      <c r="G72" s="17" t="s">
        <v>57</v>
      </c>
      <c r="H72" s="39" t="s">
        <v>216</v>
      </c>
      <c r="I72" s="39"/>
      <c r="J72" s="17"/>
      <c r="K72" s="17" t="s">
        <v>57</v>
      </c>
      <c r="L72" s="39" t="s">
        <v>245</v>
      </c>
      <c r="M72" s="39"/>
      <c r="N72" s="17"/>
    </row>
    <row r="73" spans="1:20" ht="15.75" thickBot="1" x14ac:dyDescent="0.3">
      <c r="A73" s="14"/>
      <c r="B73" s="38"/>
      <c r="C73" s="17"/>
      <c r="D73" s="40" t="s">
        <v>243</v>
      </c>
      <c r="E73" s="40"/>
      <c r="F73" s="17"/>
      <c r="G73" s="17"/>
      <c r="H73" s="40" t="s">
        <v>244</v>
      </c>
      <c r="I73" s="40"/>
      <c r="J73" s="17"/>
      <c r="K73" s="17"/>
      <c r="L73" s="40" t="s">
        <v>242</v>
      </c>
      <c r="M73" s="40"/>
      <c r="N73" s="17"/>
    </row>
    <row r="74" spans="1:20" x14ac:dyDescent="0.25">
      <c r="A74" s="14"/>
      <c r="B74" s="23" t="s">
        <v>246</v>
      </c>
      <c r="C74" s="24" t="s">
        <v>57</v>
      </c>
      <c r="D74" s="24" t="s">
        <v>195</v>
      </c>
      <c r="E74" s="26">
        <v>44000</v>
      </c>
      <c r="F74" s="27" t="s">
        <v>57</v>
      </c>
      <c r="G74" s="24" t="s">
        <v>57</v>
      </c>
      <c r="H74" s="24" t="s">
        <v>195</v>
      </c>
      <c r="I74" s="26">
        <v>26251</v>
      </c>
      <c r="J74" s="27" t="s">
        <v>57</v>
      </c>
      <c r="K74" s="24" t="s">
        <v>57</v>
      </c>
      <c r="L74" s="24" t="s">
        <v>195</v>
      </c>
      <c r="M74" s="26">
        <v>17749</v>
      </c>
      <c r="N74" s="27" t="s">
        <v>57</v>
      </c>
    </row>
    <row r="75" spans="1:20" ht="30" x14ac:dyDescent="0.25">
      <c r="A75" s="14"/>
      <c r="B75" s="3" t="s">
        <v>247</v>
      </c>
      <c r="C75" s="5" t="s">
        <v>57</v>
      </c>
      <c r="D75" s="5"/>
      <c r="E75" s="25">
        <v>506000</v>
      </c>
      <c r="F75" t="s">
        <v>57</v>
      </c>
      <c r="G75" s="5" t="s">
        <v>57</v>
      </c>
      <c r="H75" s="5" t="s">
        <v>195</v>
      </c>
      <c r="I75" s="25">
        <v>340749</v>
      </c>
      <c r="J75" t="s">
        <v>57</v>
      </c>
      <c r="K75" s="5" t="s">
        <v>57</v>
      </c>
      <c r="L75" s="5" t="s">
        <v>195</v>
      </c>
      <c r="M75" s="25">
        <v>165251</v>
      </c>
      <c r="N75" t="s">
        <v>57</v>
      </c>
    </row>
    <row r="76" spans="1:20" x14ac:dyDescent="0.25">
      <c r="A76" s="14"/>
      <c r="B76" s="17"/>
      <c r="C76" s="17"/>
      <c r="D76" s="17"/>
      <c r="E76" s="17"/>
      <c r="F76" s="17"/>
      <c r="G76" s="17"/>
      <c r="H76" s="17"/>
      <c r="I76" s="17"/>
      <c r="J76" s="17"/>
      <c r="K76" s="17"/>
      <c r="L76" s="17"/>
      <c r="M76" s="17"/>
      <c r="N76" s="17"/>
      <c r="O76" s="17"/>
      <c r="P76" s="17"/>
      <c r="Q76" s="17"/>
      <c r="R76" s="17"/>
      <c r="S76" s="17"/>
      <c r="T76" s="17"/>
    </row>
    <row r="77" spans="1:20" x14ac:dyDescent="0.25">
      <c r="A77" s="14"/>
      <c r="B77" s="19" t="s">
        <v>248</v>
      </c>
      <c r="C77" s="19"/>
      <c r="D77" s="19"/>
      <c r="E77" s="19"/>
      <c r="F77" s="19"/>
      <c r="G77" s="19"/>
      <c r="H77" s="19"/>
      <c r="I77" s="19"/>
      <c r="J77" s="19"/>
      <c r="K77" s="19"/>
      <c r="L77" s="19"/>
      <c r="M77" s="19"/>
      <c r="N77" s="19"/>
      <c r="O77" s="19"/>
      <c r="P77" s="19"/>
      <c r="Q77" s="19"/>
      <c r="R77" s="19"/>
      <c r="S77" s="19"/>
      <c r="T77" s="19"/>
    </row>
    <row r="78" spans="1:20" x14ac:dyDescent="0.25">
      <c r="A78" s="14"/>
      <c r="B78" s="17"/>
      <c r="C78" s="17"/>
      <c r="D78" s="17"/>
      <c r="E78" s="17"/>
      <c r="F78" s="17"/>
      <c r="G78" s="17"/>
      <c r="H78" s="17"/>
      <c r="I78" s="17"/>
      <c r="J78" s="17"/>
      <c r="K78" s="17"/>
      <c r="L78" s="17"/>
      <c r="M78" s="17"/>
      <c r="N78" s="17"/>
      <c r="O78" s="17"/>
      <c r="P78" s="17"/>
      <c r="Q78" s="17"/>
      <c r="R78" s="17"/>
      <c r="S78" s="17"/>
      <c r="T78" s="17"/>
    </row>
    <row r="79" spans="1:20" x14ac:dyDescent="0.25">
      <c r="A79" s="14"/>
      <c r="B79" s="19" t="s">
        <v>249</v>
      </c>
      <c r="C79" s="19"/>
      <c r="D79" s="19"/>
      <c r="E79" s="19"/>
      <c r="F79" s="19"/>
      <c r="G79" s="19"/>
      <c r="H79" s="19"/>
      <c r="I79" s="19"/>
      <c r="J79" s="19"/>
      <c r="K79" s="19"/>
      <c r="L79" s="19"/>
      <c r="M79" s="19"/>
      <c r="N79" s="19"/>
      <c r="O79" s="19"/>
      <c r="P79" s="19"/>
      <c r="Q79" s="19"/>
      <c r="R79" s="19"/>
      <c r="S79" s="19"/>
      <c r="T79" s="19"/>
    </row>
    <row r="80" spans="1:20" x14ac:dyDescent="0.25">
      <c r="A80" s="14"/>
      <c r="B80" s="17"/>
      <c r="C80" s="17"/>
      <c r="D80" s="17"/>
      <c r="E80" s="17"/>
      <c r="F80" s="17"/>
      <c r="G80" s="17"/>
      <c r="H80" s="17"/>
      <c r="I80" s="17"/>
      <c r="J80" s="17"/>
      <c r="K80" s="17"/>
      <c r="L80" s="17"/>
      <c r="M80" s="17"/>
      <c r="N80" s="17"/>
      <c r="O80" s="17"/>
      <c r="P80" s="17"/>
      <c r="Q80" s="17"/>
      <c r="R80" s="17"/>
      <c r="S80" s="17"/>
      <c r="T80" s="17"/>
    </row>
    <row r="81" spans="1:20" ht="23.25" x14ac:dyDescent="0.35">
      <c r="A81" s="14"/>
      <c r="B81" s="22"/>
      <c r="C81" s="22"/>
      <c r="D81" s="22"/>
      <c r="E81" s="22"/>
      <c r="F81" s="22"/>
      <c r="G81" s="22"/>
      <c r="H81" s="22"/>
      <c r="I81" s="22"/>
      <c r="J81" s="22"/>
      <c r="K81" s="22"/>
      <c r="L81" s="22"/>
      <c r="M81" s="22"/>
      <c r="N81" s="22"/>
      <c r="O81" s="22"/>
      <c r="P81" s="22"/>
      <c r="Q81" s="22"/>
      <c r="R81" s="22"/>
      <c r="S81" s="22"/>
      <c r="T81" s="22"/>
    </row>
  </sheetData>
  <mergeCells count="82">
    <mergeCell ref="B78:T78"/>
    <mergeCell ref="B79:T79"/>
    <mergeCell ref="B80:T80"/>
    <mergeCell ref="B81:T81"/>
    <mergeCell ref="B67:T67"/>
    <mergeCell ref="B68:T68"/>
    <mergeCell ref="B69:T69"/>
    <mergeCell ref="B70:T70"/>
    <mergeCell ref="B76:T76"/>
    <mergeCell ref="B77:T77"/>
    <mergeCell ref="B59:T59"/>
    <mergeCell ref="B60:T60"/>
    <mergeCell ref="B62:T62"/>
    <mergeCell ref="B63:T63"/>
    <mergeCell ref="B65:T65"/>
    <mergeCell ref="B66:T66"/>
    <mergeCell ref="B51:T51"/>
    <mergeCell ref="B52:T52"/>
    <mergeCell ref="B53:T53"/>
    <mergeCell ref="B54:T54"/>
    <mergeCell ref="B56:T56"/>
    <mergeCell ref="B57:T57"/>
    <mergeCell ref="B37:T37"/>
    <mergeCell ref="B38:T38"/>
    <mergeCell ref="B39:T39"/>
    <mergeCell ref="B40:T40"/>
    <mergeCell ref="B49:T49"/>
    <mergeCell ref="B50:T50"/>
    <mergeCell ref="B6:T6"/>
    <mergeCell ref="B7:T7"/>
    <mergeCell ref="B33:T33"/>
    <mergeCell ref="B34:T34"/>
    <mergeCell ref="B35:T35"/>
    <mergeCell ref="B36:T36"/>
    <mergeCell ref="K72:K73"/>
    <mergeCell ref="L72:M72"/>
    <mergeCell ref="L73:M73"/>
    <mergeCell ref="N72:N73"/>
    <mergeCell ref="A1:A2"/>
    <mergeCell ref="B1:T1"/>
    <mergeCell ref="B2:T2"/>
    <mergeCell ref="A3:A81"/>
    <mergeCell ref="B4:T4"/>
    <mergeCell ref="B5:T5"/>
    <mergeCell ref="T42:T45"/>
    <mergeCell ref="B72:B73"/>
    <mergeCell ref="C72:C73"/>
    <mergeCell ref="D72:E72"/>
    <mergeCell ref="D73:E73"/>
    <mergeCell ref="F72:F73"/>
    <mergeCell ref="G72:G73"/>
    <mergeCell ref="H72:I72"/>
    <mergeCell ref="H73:I73"/>
    <mergeCell ref="J72:J73"/>
    <mergeCell ref="P42:P45"/>
    <mergeCell ref="Q42:Q45"/>
    <mergeCell ref="R42:S42"/>
    <mergeCell ref="R43:S43"/>
    <mergeCell ref="R44:S44"/>
    <mergeCell ref="R45:S45"/>
    <mergeCell ref="L42:L45"/>
    <mergeCell ref="M42:M45"/>
    <mergeCell ref="N42:O42"/>
    <mergeCell ref="N43:O43"/>
    <mergeCell ref="N44:O44"/>
    <mergeCell ref="N45:O45"/>
    <mergeCell ref="H42:H45"/>
    <mergeCell ref="I42:I45"/>
    <mergeCell ref="J42:K42"/>
    <mergeCell ref="J43:K43"/>
    <mergeCell ref="J44:K44"/>
    <mergeCell ref="J45:K45"/>
    <mergeCell ref="D9:E9"/>
    <mergeCell ref="H9:I9"/>
    <mergeCell ref="B42:B45"/>
    <mergeCell ref="C42:C45"/>
    <mergeCell ref="D42:D45"/>
    <mergeCell ref="E42:E45"/>
    <mergeCell ref="F42:G42"/>
    <mergeCell ref="F43:G43"/>
    <mergeCell ref="F44:G44"/>
    <mergeCell ref="F45:G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2.7109375" bestFit="1" customWidth="1"/>
    <col min="2" max="2" width="36.5703125" bestFit="1" customWidth="1"/>
    <col min="3" max="3" width="36.5703125" customWidth="1"/>
    <col min="4" max="4" width="2.28515625" customWidth="1"/>
    <col min="5" max="5" width="9.42578125" customWidth="1"/>
    <col min="6" max="6" width="2" customWidth="1"/>
  </cols>
  <sheetData>
    <row r="1" spans="1:6" ht="15" customHeight="1" x14ac:dyDescent="0.25">
      <c r="A1" s="8" t="s">
        <v>250</v>
      </c>
      <c r="B1" s="8" t="s">
        <v>1</v>
      </c>
      <c r="C1" s="8"/>
      <c r="D1" s="8"/>
      <c r="E1" s="8"/>
      <c r="F1" s="8"/>
    </row>
    <row r="2" spans="1:6" ht="15" customHeight="1" x14ac:dyDescent="0.25">
      <c r="A2" s="8"/>
      <c r="B2" s="8" t="s">
        <v>2</v>
      </c>
      <c r="C2" s="8"/>
      <c r="D2" s="8"/>
      <c r="E2" s="8"/>
      <c r="F2" s="8"/>
    </row>
    <row r="3" spans="1:6" x14ac:dyDescent="0.25">
      <c r="A3" s="14" t="s">
        <v>250</v>
      </c>
      <c r="B3" s="16">
        <v>7</v>
      </c>
      <c r="C3" s="16" t="s">
        <v>250</v>
      </c>
    </row>
    <row r="4" spans="1:6" x14ac:dyDescent="0.25">
      <c r="A4" s="14"/>
      <c r="B4" s="17"/>
      <c r="C4" s="17"/>
      <c r="D4" s="17"/>
      <c r="E4" s="17"/>
      <c r="F4" s="17"/>
    </row>
    <row r="5" spans="1:6" ht="25.5" customHeight="1" x14ac:dyDescent="0.25">
      <c r="A5" s="14"/>
      <c r="B5" s="19" t="s">
        <v>251</v>
      </c>
      <c r="C5" s="19"/>
      <c r="D5" s="19"/>
      <c r="E5" s="19"/>
      <c r="F5" s="19"/>
    </row>
    <row r="6" spans="1:6" x14ac:dyDescent="0.25">
      <c r="A6" s="14"/>
      <c r="B6" s="17"/>
      <c r="C6" s="17"/>
      <c r="D6" s="17"/>
      <c r="E6" s="17"/>
      <c r="F6" s="17"/>
    </row>
    <row r="7" spans="1:6" ht="15.75" x14ac:dyDescent="0.25">
      <c r="A7" s="14"/>
      <c r="B7" s="41"/>
      <c r="C7" s="41"/>
      <c r="D7" s="41"/>
      <c r="E7" s="41"/>
      <c r="F7" s="41"/>
    </row>
    <row r="8" spans="1:6" x14ac:dyDescent="0.25">
      <c r="A8" s="14"/>
      <c r="B8" s="5"/>
      <c r="C8" s="5"/>
      <c r="D8" s="5"/>
      <c r="E8" s="5"/>
      <c r="F8" s="5"/>
    </row>
    <row r="9" spans="1:6" x14ac:dyDescent="0.25">
      <c r="A9" s="14"/>
      <c r="B9" s="23" t="s">
        <v>252</v>
      </c>
      <c r="C9" s="24" t="s">
        <v>57</v>
      </c>
      <c r="D9" s="24" t="s">
        <v>195</v>
      </c>
      <c r="E9" s="26">
        <v>749013</v>
      </c>
      <c r="F9" s="27" t="s">
        <v>57</v>
      </c>
    </row>
    <row r="10" spans="1:6" x14ac:dyDescent="0.25">
      <c r="A10" s="14"/>
      <c r="B10" s="3" t="s">
        <v>253</v>
      </c>
      <c r="C10" s="5" t="s">
        <v>57</v>
      </c>
      <c r="E10" s="42" t="s">
        <v>254</v>
      </c>
    </row>
    <row r="11" spans="1:6" x14ac:dyDescent="0.25">
      <c r="A11" s="14"/>
      <c r="B11" s="23" t="s">
        <v>255</v>
      </c>
      <c r="C11" s="24" t="s">
        <v>57</v>
      </c>
      <c r="D11" s="24"/>
      <c r="E11" s="26">
        <v>16941</v>
      </c>
      <c r="F11" s="27"/>
    </row>
    <row r="12" spans="1:6" ht="15.75" thickBot="1" x14ac:dyDescent="0.3">
      <c r="A12" s="14"/>
      <c r="B12" s="3" t="s">
        <v>256</v>
      </c>
      <c r="C12" s="5" t="s">
        <v>57</v>
      </c>
      <c r="E12" s="42" t="s">
        <v>254</v>
      </c>
    </row>
    <row r="13" spans="1:6" x14ac:dyDescent="0.25">
      <c r="A13" s="14"/>
      <c r="B13" s="28"/>
      <c r="C13" s="28" t="s">
        <v>57</v>
      </c>
      <c r="D13" s="29"/>
      <c r="E13" s="29"/>
      <c r="F13" s="28"/>
    </row>
    <row r="14" spans="1:6" x14ac:dyDescent="0.25">
      <c r="A14" s="14"/>
      <c r="B14" s="23" t="s">
        <v>257</v>
      </c>
      <c r="C14" s="24"/>
      <c r="D14" s="24"/>
      <c r="E14" s="26">
        <v>765954</v>
      </c>
      <c r="F14" s="27"/>
    </row>
    <row r="15" spans="1:6" ht="30.75" thickBot="1" x14ac:dyDescent="0.3">
      <c r="A15" s="14"/>
      <c r="B15" s="3" t="s">
        <v>258</v>
      </c>
      <c r="C15" s="5"/>
      <c r="D15" s="5"/>
      <c r="E15" s="33" t="s">
        <v>259</v>
      </c>
      <c r="F15" t="s">
        <v>260</v>
      </c>
    </row>
    <row r="16" spans="1:6" x14ac:dyDescent="0.25">
      <c r="A16" s="14"/>
      <c r="B16" s="28"/>
      <c r="C16" s="28" t="s">
        <v>57</v>
      </c>
      <c r="D16" s="29"/>
      <c r="E16" s="29"/>
      <c r="F16" s="28"/>
    </row>
    <row r="17" spans="1:6" ht="15.75" thickBot="1" x14ac:dyDescent="0.3">
      <c r="A17" s="14"/>
      <c r="B17" s="23" t="s">
        <v>261</v>
      </c>
      <c r="C17" s="24"/>
      <c r="D17" s="24" t="s">
        <v>195</v>
      </c>
      <c r="E17" s="26">
        <v>573672</v>
      </c>
      <c r="F17" s="27"/>
    </row>
    <row r="18" spans="1:6" ht="15.75" thickTop="1" x14ac:dyDescent="0.25">
      <c r="A18" s="14"/>
      <c r="B18" s="28"/>
      <c r="C18" s="28" t="s">
        <v>57</v>
      </c>
      <c r="D18" s="30"/>
      <c r="E18" s="30"/>
      <c r="F18" s="28"/>
    </row>
  </sheetData>
  <mergeCells count="8">
    <mergeCell ref="A1:A2"/>
    <mergeCell ref="B1:F1"/>
    <mergeCell ref="B2:F2"/>
    <mergeCell ref="A3:A18"/>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8.28515625" bestFit="1" customWidth="1"/>
    <col min="2" max="2" width="5" customWidth="1"/>
    <col min="3" max="3" width="36.5703125" customWidth="1"/>
  </cols>
  <sheetData>
    <row r="1" spans="1:3" ht="15" customHeight="1" x14ac:dyDescent="0.25">
      <c r="A1" s="8" t="s">
        <v>262</v>
      </c>
      <c r="B1" s="8" t="s">
        <v>1</v>
      </c>
      <c r="C1" s="8"/>
    </row>
    <row r="2" spans="1:3" ht="15" customHeight="1" x14ac:dyDescent="0.25">
      <c r="A2" s="8"/>
      <c r="B2" s="8" t="s">
        <v>2</v>
      </c>
      <c r="C2" s="8"/>
    </row>
    <row r="3" spans="1:3" x14ac:dyDescent="0.25">
      <c r="A3" s="14" t="s">
        <v>262</v>
      </c>
      <c r="B3" s="16">
        <v>8</v>
      </c>
      <c r="C3" s="16" t="s">
        <v>262</v>
      </c>
    </row>
    <row r="4" spans="1:3" x14ac:dyDescent="0.25">
      <c r="A4" s="14"/>
      <c r="B4" s="17"/>
      <c r="C4" s="17"/>
    </row>
    <row r="5" spans="1:3" ht="25.5" customHeight="1" x14ac:dyDescent="0.25">
      <c r="A5" s="14"/>
      <c r="B5" s="19" t="s">
        <v>263</v>
      </c>
      <c r="C5" s="19"/>
    </row>
  </sheetData>
  <mergeCells count="6">
    <mergeCell ref="A1:A2"/>
    <mergeCell ref="B1:C1"/>
    <mergeCell ref="B2:C2"/>
    <mergeCell ref="A3:A5"/>
    <mergeCell ref="B4:C4"/>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264</v>
      </c>
      <c r="B1" s="1" t="s">
        <v>1</v>
      </c>
    </row>
    <row r="2" spans="1:2" x14ac:dyDescent="0.25">
      <c r="A2" s="8"/>
      <c r="B2" s="1" t="s">
        <v>2</v>
      </c>
    </row>
    <row r="3" spans="1:2" x14ac:dyDescent="0.25">
      <c r="A3" s="14" t="s">
        <v>157</v>
      </c>
      <c r="B3" s="43" t="s">
        <v>157</v>
      </c>
    </row>
    <row r="4" spans="1:2" ht="319.5" x14ac:dyDescent="0.25">
      <c r="A4" s="14"/>
      <c r="B4" s="13" t="s">
        <v>158</v>
      </c>
    </row>
    <row r="5" spans="1:2" x14ac:dyDescent="0.25">
      <c r="A5" s="14" t="s">
        <v>159</v>
      </c>
      <c r="B5" s="43" t="s">
        <v>159</v>
      </c>
    </row>
    <row r="6" spans="1:2" ht="192" x14ac:dyDescent="0.25">
      <c r="A6" s="14"/>
      <c r="B6" s="13" t="s">
        <v>160</v>
      </c>
    </row>
    <row r="7" spans="1:2" ht="179.25" x14ac:dyDescent="0.25">
      <c r="A7" s="14"/>
      <c r="B7" s="13" t="s">
        <v>161</v>
      </c>
    </row>
    <row r="8" spans="1:2" ht="64.5" x14ac:dyDescent="0.25">
      <c r="A8" s="14"/>
      <c r="B8" s="13" t="s">
        <v>162</v>
      </c>
    </row>
    <row r="9" spans="1:2" x14ac:dyDescent="0.25">
      <c r="A9" s="14" t="s">
        <v>163</v>
      </c>
      <c r="B9" s="43" t="s">
        <v>163</v>
      </c>
    </row>
    <row r="10" spans="1:2" ht="64.5" x14ac:dyDescent="0.25">
      <c r="A10" s="14"/>
      <c r="B10" s="13" t="s">
        <v>164</v>
      </c>
    </row>
    <row r="11" spans="1:2" x14ac:dyDescent="0.25">
      <c r="A11" s="14" t="s">
        <v>165</v>
      </c>
      <c r="B11" s="43" t="s">
        <v>165</v>
      </c>
    </row>
    <row r="12" spans="1:2" ht="102.75" x14ac:dyDescent="0.25">
      <c r="A12" s="14"/>
      <c r="B12" s="13" t="s">
        <v>166</v>
      </c>
    </row>
    <row r="13" spans="1:2" x14ac:dyDescent="0.25">
      <c r="A13" s="14" t="s">
        <v>167</v>
      </c>
      <c r="B13" s="43" t="s">
        <v>167</v>
      </c>
    </row>
    <row r="14" spans="1:2" ht="141" x14ac:dyDescent="0.25">
      <c r="A14" s="14"/>
      <c r="B14" s="13" t="s">
        <v>168</v>
      </c>
    </row>
    <row r="15" spans="1:2" x14ac:dyDescent="0.25">
      <c r="A15" s="14" t="s">
        <v>169</v>
      </c>
      <c r="B15" s="43" t="s">
        <v>169</v>
      </c>
    </row>
    <row r="16" spans="1:2" ht="409.6" x14ac:dyDescent="0.25">
      <c r="A16" s="14"/>
      <c r="B16" s="13" t="s">
        <v>170</v>
      </c>
    </row>
    <row r="17" spans="1:2" ht="255.75" x14ac:dyDescent="0.25">
      <c r="A17" s="14"/>
      <c r="B17" s="13" t="s">
        <v>171</v>
      </c>
    </row>
    <row r="18" spans="1:2" ht="409.6" x14ac:dyDescent="0.25">
      <c r="A18" s="14"/>
      <c r="B18" s="13" t="s">
        <v>172</v>
      </c>
    </row>
    <row r="19" spans="1:2" ht="166.5" x14ac:dyDescent="0.25">
      <c r="A19" s="14"/>
      <c r="B19" s="13" t="s">
        <v>265</v>
      </c>
    </row>
    <row r="20" spans="1:2" ht="77.25" x14ac:dyDescent="0.25">
      <c r="A20" s="14"/>
      <c r="B20" s="13" t="s">
        <v>174</v>
      </c>
    </row>
  </sheetData>
  <mergeCells count="7">
    <mergeCell ref="A15:A20"/>
    <mergeCell ref="A1:A2"/>
    <mergeCell ref="A3:A4"/>
    <mergeCell ref="A5:A8"/>
    <mergeCell ref="A9:A10"/>
    <mergeCell ref="A11:A12"/>
    <mergeCell ref="A13: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2" width="36.5703125" bestFit="1" customWidth="1"/>
    <col min="3" max="3" width="1.85546875" bestFit="1" customWidth="1"/>
    <col min="4" max="4" width="14.5703125" bestFit="1" customWidth="1"/>
    <col min="6" max="6" width="2" bestFit="1" customWidth="1"/>
    <col min="7" max="7" width="6.5703125" bestFit="1" customWidth="1"/>
    <col min="8" max="8" width="2" bestFit="1" customWidth="1"/>
    <col min="10" max="10" width="3.7109375" customWidth="1"/>
    <col min="11" max="11" width="4" customWidth="1"/>
    <col min="12" max="12" width="4.42578125" customWidth="1"/>
    <col min="13" max="13" width="11.42578125" customWidth="1"/>
    <col min="14" max="14" width="2.28515625" customWidth="1"/>
    <col min="15" max="15" width="9.42578125" customWidth="1"/>
    <col min="16" max="17" width="1.85546875" bestFit="1" customWidth="1"/>
    <col min="19" max="19" width="3" bestFit="1" customWidth="1"/>
    <col min="20" max="20" width="1.85546875" bestFit="1" customWidth="1"/>
  </cols>
  <sheetData>
    <row r="1" spans="1:20" ht="15" customHeight="1" x14ac:dyDescent="0.25">
      <c r="A1" s="8" t="s">
        <v>266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4" t="s">
        <v>267</v>
      </c>
      <c r="B3" s="19" t="s">
        <v>192</v>
      </c>
      <c r="C3" s="19"/>
      <c r="D3" s="19"/>
      <c r="E3" s="19"/>
      <c r="F3" s="19"/>
      <c r="G3" s="19"/>
      <c r="H3" s="19"/>
      <c r="I3" s="19"/>
      <c r="J3" s="19"/>
      <c r="K3" s="19"/>
      <c r="L3" s="19"/>
      <c r="M3" s="19"/>
      <c r="N3" s="19"/>
      <c r="O3" s="19"/>
      <c r="P3" s="19"/>
      <c r="Q3" s="19"/>
      <c r="R3" s="19"/>
      <c r="S3" s="19"/>
      <c r="T3" s="19"/>
    </row>
    <row r="4" spans="1:20" x14ac:dyDescent="0.25">
      <c r="A4" s="14"/>
      <c r="B4" s="17"/>
      <c r="C4" s="17"/>
      <c r="D4" s="17"/>
      <c r="E4" s="17"/>
      <c r="F4" s="17"/>
      <c r="G4" s="17"/>
      <c r="H4" s="17"/>
      <c r="I4" s="17"/>
      <c r="J4" s="17"/>
      <c r="K4" s="17"/>
      <c r="L4" s="17"/>
      <c r="M4" s="17"/>
      <c r="N4" s="17"/>
      <c r="O4" s="17"/>
      <c r="P4" s="17"/>
      <c r="Q4" s="17"/>
      <c r="R4" s="17"/>
      <c r="S4" s="17"/>
      <c r="T4" s="17"/>
    </row>
    <row r="5" spans="1:20" ht="15.75" x14ac:dyDescent="0.25">
      <c r="A5" s="14"/>
      <c r="B5" s="41"/>
      <c r="C5" s="41"/>
      <c r="D5" s="41"/>
      <c r="E5" s="41"/>
      <c r="F5" s="41"/>
      <c r="G5" s="41"/>
      <c r="H5" s="41"/>
      <c r="I5" s="41"/>
      <c r="J5" s="41"/>
      <c r="K5" s="41"/>
      <c r="L5" s="41"/>
      <c r="M5" s="41"/>
      <c r="N5" s="41"/>
      <c r="O5" s="41"/>
      <c r="P5" s="41"/>
      <c r="Q5" s="41"/>
      <c r="R5" s="41"/>
      <c r="S5" s="41"/>
      <c r="T5" s="41"/>
    </row>
    <row r="6" spans="1:20" x14ac:dyDescent="0.25">
      <c r="A6" s="14"/>
      <c r="B6" s="5"/>
      <c r="C6" s="5"/>
      <c r="D6" s="5"/>
      <c r="E6" s="5"/>
      <c r="F6" s="5"/>
      <c r="G6" s="5"/>
      <c r="H6" s="5"/>
      <c r="I6" s="5"/>
      <c r="J6" s="5"/>
    </row>
    <row r="7" spans="1:20" ht="15.75" thickBot="1" x14ac:dyDescent="0.3">
      <c r="A7" s="14"/>
      <c r="B7" s="5"/>
      <c r="C7" s="5" t="s">
        <v>57</v>
      </c>
      <c r="D7" s="31">
        <v>2014</v>
      </c>
      <c r="E7" s="31"/>
      <c r="F7" s="5"/>
      <c r="G7" s="5" t="s">
        <v>57</v>
      </c>
      <c r="H7" s="31">
        <v>2015</v>
      </c>
      <c r="I7" s="31"/>
      <c r="J7" s="5"/>
    </row>
    <row r="8" spans="1:20" x14ac:dyDescent="0.25">
      <c r="A8" s="14"/>
      <c r="B8" s="23" t="s">
        <v>193</v>
      </c>
      <c r="C8" s="24" t="s">
        <v>57</v>
      </c>
      <c r="D8" s="24"/>
      <c r="E8" s="24"/>
      <c r="F8" s="24"/>
      <c r="G8" s="24" t="s">
        <v>57</v>
      </c>
      <c r="H8" s="24"/>
      <c r="I8" s="24"/>
      <c r="J8" s="24"/>
    </row>
    <row r="9" spans="1:20" ht="30" x14ac:dyDescent="0.25">
      <c r="A9" s="14"/>
      <c r="B9" s="3" t="s">
        <v>194</v>
      </c>
      <c r="C9" s="5" t="s">
        <v>57</v>
      </c>
      <c r="D9" s="5" t="s">
        <v>195</v>
      </c>
      <c r="E9" s="25">
        <v>150000</v>
      </c>
      <c r="F9" t="s">
        <v>57</v>
      </c>
      <c r="G9" s="5" t="s">
        <v>57</v>
      </c>
      <c r="H9" s="5" t="s">
        <v>195</v>
      </c>
      <c r="I9" s="25">
        <v>150000</v>
      </c>
      <c r="J9" t="s">
        <v>57</v>
      </c>
    </row>
    <row r="10" spans="1:20" ht="30" x14ac:dyDescent="0.25">
      <c r="A10" s="14"/>
      <c r="B10" s="23" t="s">
        <v>196</v>
      </c>
      <c r="C10" s="24" t="s">
        <v>57</v>
      </c>
      <c r="D10" s="24"/>
      <c r="E10" s="26">
        <v>79970</v>
      </c>
      <c r="F10" s="27" t="s">
        <v>57</v>
      </c>
      <c r="G10" s="24" t="s">
        <v>57</v>
      </c>
      <c r="H10" s="24"/>
      <c r="I10" s="26">
        <v>75702</v>
      </c>
      <c r="J10" s="27" t="s">
        <v>57</v>
      </c>
    </row>
    <row r="11" spans="1:20" ht="30" x14ac:dyDescent="0.25">
      <c r="A11" s="14"/>
      <c r="B11" s="3" t="s">
        <v>197</v>
      </c>
      <c r="C11" s="5" t="s">
        <v>57</v>
      </c>
      <c r="D11" s="5"/>
      <c r="E11" s="25">
        <v>792151</v>
      </c>
      <c r="F11" t="s">
        <v>57</v>
      </c>
      <c r="G11" s="5" t="s">
        <v>57</v>
      </c>
      <c r="H11" s="5"/>
      <c r="I11" s="25">
        <v>792151</v>
      </c>
      <c r="J11" t="s">
        <v>57</v>
      </c>
    </row>
    <row r="12" spans="1:20" ht="30.75" thickBot="1" x14ac:dyDescent="0.3">
      <c r="A12" s="14"/>
      <c r="B12" s="23" t="s">
        <v>198</v>
      </c>
      <c r="C12" s="24" t="s">
        <v>57</v>
      </c>
      <c r="D12" s="24"/>
      <c r="E12" s="26">
        <v>120728</v>
      </c>
      <c r="F12" s="27" t="s">
        <v>57</v>
      </c>
      <c r="G12" s="24" t="s">
        <v>57</v>
      </c>
      <c r="H12" s="24"/>
      <c r="I12" s="26">
        <v>120728</v>
      </c>
      <c r="J12" s="27" t="s">
        <v>57</v>
      </c>
    </row>
    <row r="13" spans="1:20" x14ac:dyDescent="0.25">
      <c r="A13" s="14"/>
      <c r="B13" s="28"/>
      <c r="C13" s="28" t="s">
        <v>57</v>
      </c>
      <c r="D13" s="29"/>
      <c r="E13" s="29"/>
      <c r="F13" s="28"/>
      <c r="G13" s="28" t="s">
        <v>57</v>
      </c>
      <c r="H13" s="29"/>
      <c r="I13" s="29"/>
      <c r="J13" s="28"/>
    </row>
    <row r="14" spans="1:20" x14ac:dyDescent="0.25">
      <c r="A14" s="14"/>
      <c r="B14" s="3" t="s">
        <v>199</v>
      </c>
      <c r="C14" s="5"/>
      <c r="D14" s="5"/>
      <c r="E14" s="25">
        <v>1142849</v>
      </c>
      <c r="F14" t="s">
        <v>57</v>
      </c>
      <c r="G14" s="5"/>
      <c r="H14" s="5"/>
      <c r="I14" s="25">
        <v>1138581</v>
      </c>
      <c r="J14" t="s">
        <v>57</v>
      </c>
    </row>
    <row r="15" spans="1:20" ht="30.75" thickBot="1" x14ac:dyDescent="0.3">
      <c r="A15" s="14"/>
      <c r="B15" s="23" t="s">
        <v>200</v>
      </c>
      <c r="C15" s="24"/>
      <c r="D15" s="24"/>
      <c r="E15" s="26">
        <v>288258</v>
      </c>
      <c r="F15" s="27" t="s">
        <v>57</v>
      </c>
      <c r="G15" s="24"/>
      <c r="H15" s="24"/>
      <c r="I15" s="26">
        <v>288567</v>
      </c>
      <c r="J15" s="27" t="s">
        <v>57</v>
      </c>
    </row>
    <row r="16" spans="1:20" x14ac:dyDescent="0.25">
      <c r="A16" s="14"/>
      <c r="B16" s="28"/>
      <c r="C16" s="28" t="s">
        <v>57</v>
      </c>
      <c r="D16" s="29"/>
      <c r="E16" s="29"/>
      <c r="F16" s="28"/>
      <c r="G16" s="28" t="s">
        <v>57</v>
      </c>
      <c r="H16" s="29"/>
      <c r="I16" s="29"/>
      <c r="J16" s="28"/>
    </row>
    <row r="17" spans="1:20" ht="30.75" thickBot="1" x14ac:dyDescent="0.3">
      <c r="A17" s="14"/>
      <c r="B17" s="3" t="s">
        <v>201</v>
      </c>
      <c r="C17" s="5"/>
      <c r="D17" s="5" t="s">
        <v>195</v>
      </c>
      <c r="E17" s="25">
        <v>854591</v>
      </c>
      <c r="F17" t="s">
        <v>57</v>
      </c>
      <c r="G17" s="5"/>
      <c r="H17" s="5" t="s">
        <v>195</v>
      </c>
      <c r="I17" s="25">
        <v>850014</v>
      </c>
      <c r="J17" t="s">
        <v>57</v>
      </c>
    </row>
    <row r="18" spans="1:20" ht="15.75" thickTop="1" x14ac:dyDescent="0.25">
      <c r="A18" s="14"/>
      <c r="B18" s="28"/>
      <c r="C18" s="28" t="s">
        <v>57</v>
      </c>
      <c r="D18" s="30"/>
      <c r="E18" s="30"/>
      <c r="F18" s="28"/>
      <c r="G18" s="28" t="s">
        <v>57</v>
      </c>
      <c r="H18" s="30"/>
      <c r="I18" s="30"/>
      <c r="J18" s="28"/>
    </row>
    <row r="19" spans="1:20" x14ac:dyDescent="0.25">
      <c r="A19" s="14"/>
      <c r="B19" s="23" t="s">
        <v>202</v>
      </c>
      <c r="C19" s="24"/>
      <c r="D19" s="24"/>
      <c r="E19" s="24"/>
      <c r="F19" s="24"/>
      <c r="G19" s="24"/>
      <c r="H19" s="24"/>
      <c r="I19" s="24"/>
      <c r="J19" s="24"/>
    </row>
    <row r="20" spans="1:20" ht="30" x14ac:dyDescent="0.25">
      <c r="A20" s="14"/>
      <c r="B20" s="3" t="s">
        <v>203</v>
      </c>
      <c r="C20" s="5"/>
      <c r="D20" s="5" t="s">
        <v>195</v>
      </c>
      <c r="E20" s="25">
        <v>100000</v>
      </c>
      <c r="F20" t="s">
        <v>57</v>
      </c>
      <c r="G20" s="5"/>
      <c r="H20" s="5" t="s">
        <v>195</v>
      </c>
      <c r="I20" s="25">
        <v>100000</v>
      </c>
      <c r="J20" t="s">
        <v>57</v>
      </c>
    </row>
    <row r="21" spans="1:20" ht="30" x14ac:dyDescent="0.25">
      <c r="A21" s="14"/>
      <c r="B21" s="23" t="s">
        <v>204</v>
      </c>
      <c r="C21" s="24"/>
      <c r="D21" s="24"/>
      <c r="E21" s="26">
        <v>549105</v>
      </c>
      <c r="F21" s="27" t="s">
        <v>57</v>
      </c>
      <c r="G21" s="24"/>
      <c r="H21" s="24"/>
      <c r="I21" s="26">
        <v>549105</v>
      </c>
      <c r="J21" s="27" t="s">
        <v>57</v>
      </c>
    </row>
    <row r="22" spans="1:20" ht="30" x14ac:dyDescent="0.25">
      <c r="A22" s="14"/>
      <c r="B22" s="3" t="s">
        <v>205</v>
      </c>
      <c r="C22" s="5"/>
      <c r="D22" s="5"/>
      <c r="E22" s="25">
        <v>62000</v>
      </c>
      <c r="F22" t="s">
        <v>57</v>
      </c>
      <c r="G22" s="5"/>
      <c r="H22" s="5"/>
      <c r="I22" s="25">
        <v>62000</v>
      </c>
      <c r="J22" t="s">
        <v>57</v>
      </c>
    </row>
    <row r="23" spans="1:20" ht="30" x14ac:dyDescent="0.25">
      <c r="A23" s="14"/>
      <c r="B23" s="23" t="s">
        <v>206</v>
      </c>
      <c r="C23" s="24"/>
      <c r="D23" s="24"/>
      <c r="E23" s="26">
        <v>41668</v>
      </c>
      <c r="F23" s="27" t="s">
        <v>57</v>
      </c>
      <c r="G23" s="24"/>
      <c r="H23" s="24"/>
      <c r="I23" s="26">
        <v>39445</v>
      </c>
      <c r="J23" s="27" t="s">
        <v>57</v>
      </c>
    </row>
    <row r="24" spans="1:20" ht="30.75" thickBot="1" x14ac:dyDescent="0.3">
      <c r="A24" s="14"/>
      <c r="B24" s="3" t="s">
        <v>207</v>
      </c>
      <c r="C24" s="5"/>
      <c r="D24" s="5"/>
      <c r="E24" s="25">
        <v>183000</v>
      </c>
      <c r="F24" t="s">
        <v>57</v>
      </c>
      <c r="G24" s="5"/>
      <c r="H24" s="5"/>
      <c r="I24" s="25">
        <v>183000</v>
      </c>
      <c r="J24" t="s">
        <v>57</v>
      </c>
    </row>
    <row r="25" spans="1:20" x14ac:dyDescent="0.25">
      <c r="A25" s="14"/>
      <c r="B25" s="28"/>
      <c r="C25" s="28" t="s">
        <v>57</v>
      </c>
      <c r="D25" s="29"/>
      <c r="E25" s="29"/>
      <c r="F25" s="28"/>
      <c r="G25" s="28" t="s">
        <v>57</v>
      </c>
      <c r="H25" s="29"/>
      <c r="I25" s="29"/>
      <c r="J25" s="28"/>
    </row>
    <row r="26" spans="1:20" x14ac:dyDescent="0.25">
      <c r="A26" s="14"/>
      <c r="B26" s="23" t="s">
        <v>208</v>
      </c>
      <c r="C26" s="24"/>
      <c r="D26" s="24"/>
      <c r="E26" s="26">
        <v>935773</v>
      </c>
      <c r="F26" s="27" t="s">
        <v>57</v>
      </c>
      <c r="G26" s="24"/>
      <c r="H26" s="24"/>
      <c r="I26" s="26">
        <v>933550</v>
      </c>
      <c r="J26" s="27" t="s">
        <v>57</v>
      </c>
    </row>
    <row r="27" spans="1:20" ht="30.75" thickBot="1" x14ac:dyDescent="0.3">
      <c r="A27" s="14"/>
      <c r="B27" s="3" t="s">
        <v>209</v>
      </c>
      <c r="C27" s="5"/>
      <c r="D27" s="5"/>
      <c r="E27" s="25">
        <v>872239</v>
      </c>
      <c r="F27" t="s">
        <v>57</v>
      </c>
      <c r="G27" s="5"/>
      <c r="H27" s="5"/>
      <c r="I27" s="25">
        <v>872400</v>
      </c>
      <c r="J27" t="s">
        <v>57</v>
      </c>
    </row>
    <row r="28" spans="1:20" x14ac:dyDescent="0.25">
      <c r="A28" s="14"/>
      <c r="B28" s="28"/>
      <c r="C28" s="28" t="s">
        <v>57</v>
      </c>
      <c r="D28" s="29"/>
      <c r="E28" s="29"/>
      <c r="F28" s="28"/>
      <c r="G28" s="28" t="s">
        <v>57</v>
      </c>
      <c r="H28" s="29"/>
      <c r="I28" s="29"/>
      <c r="J28" s="28"/>
    </row>
    <row r="29" spans="1:20" ht="15.75" thickBot="1" x14ac:dyDescent="0.3">
      <c r="A29" s="14"/>
      <c r="B29" s="23" t="s">
        <v>210</v>
      </c>
      <c r="C29" s="24"/>
      <c r="D29" s="24" t="s">
        <v>195</v>
      </c>
      <c r="E29" s="26">
        <v>63534</v>
      </c>
      <c r="F29" s="27" t="s">
        <v>57</v>
      </c>
      <c r="G29" s="24"/>
      <c r="H29" s="24" t="s">
        <v>195</v>
      </c>
      <c r="I29" s="26">
        <v>61150</v>
      </c>
      <c r="J29" s="27" t="s">
        <v>57</v>
      </c>
    </row>
    <row r="30" spans="1:20" ht="15.75" thickTop="1" x14ac:dyDescent="0.25">
      <c r="A30" s="14"/>
      <c r="B30" s="28"/>
      <c r="C30" s="28" t="s">
        <v>57</v>
      </c>
      <c r="D30" s="30"/>
      <c r="E30" s="30"/>
      <c r="F30" s="28"/>
      <c r="G30" s="28" t="s">
        <v>57</v>
      </c>
      <c r="H30" s="30"/>
      <c r="I30" s="30"/>
      <c r="J30" s="28"/>
    </row>
    <row r="31" spans="1:20" ht="15" customHeight="1" x14ac:dyDescent="0.25">
      <c r="A31" s="14" t="s">
        <v>268</v>
      </c>
      <c r="B31" s="17" t="s">
        <v>269</v>
      </c>
      <c r="C31" s="17"/>
      <c r="D31" s="17"/>
      <c r="E31" s="17"/>
      <c r="F31" s="17"/>
      <c r="G31" s="17"/>
      <c r="H31" s="17"/>
      <c r="I31" s="17"/>
      <c r="J31" s="17"/>
      <c r="K31" s="17"/>
      <c r="L31" s="17"/>
      <c r="M31" s="17"/>
      <c r="N31" s="17"/>
      <c r="O31" s="17"/>
      <c r="P31" s="17"/>
      <c r="Q31" s="17"/>
      <c r="R31" s="17"/>
      <c r="S31" s="17"/>
      <c r="T31" s="17"/>
    </row>
    <row r="32" spans="1:20" x14ac:dyDescent="0.25">
      <c r="A32" s="14"/>
      <c r="B32" s="17"/>
      <c r="C32" s="17"/>
      <c r="D32" s="17"/>
      <c r="E32" s="17"/>
      <c r="F32" s="17"/>
      <c r="G32" s="17"/>
      <c r="H32" s="17"/>
      <c r="I32" s="17"/>
      <c r="J32" s="17"/>
      <c r="K32" s="17"/>
      <c r="L32" s="17"/>
      <c r="M32" s="17"/>
      <c r="N32" s="17"/>
      <c r="O32" s="17"/>
      <c r="P32" s="17"/>
      <c r="Q32" s="17"/>
      <c r="R32" s="17"/>
      <c r="S32" s="17"/>
      <c r="T32" s="17"/>
    </row>
    <row r="33" spans="1:20" ht="15.75" x14ac:dyDescent="0.25">
      <c r="A33" s="14"/>
      <c r="B33" s="41"/>
      <c r="C33" s="41"/>
      <c r="D33" s="41"/>
      <c r="E33" s="41"/>
      <c r="F33" s="41"/>
      <c r="G33" s="41"/>
      <c r="H33" s="41"/>
      <c r="I33" s="41"/>
      <c r="J33" s="41"/>
      <c r="K33" s="41"/>
      <c r="L33" s="41"/>
      <c r="M33" s="41"/>
      <c r="N33" s="41"/>
      <c r="O33" s="41"/>
      <c r="P33" s="41"/>
      <c r="Q33" s="41"/>
      <c r="R33" s="41"/>
      <c r="S33" s="41"/>
      <c r="T33" s="41"/>
    </row>
    <row r="34" spans="1:20" x14ac:dyDescent="0.25">
      <c r="A34" s="14"/>
      <c r="B34" s="5"/>
      <c r="C34" s="5"/>
      <c r="D34" s="5"/>
      <c r="E34" s="5"/>
      <c r="F34" s="5"/>
      <c r="G34" s="5"/>
      <c r="H34" s="5"/>
      <c r="I34" s="5"/>
      <c r="J34" s="5"/>
      <c r="K34" s="5"/>
      <c r="L34" s="5"/>
      <c r="M34" s="5"/>
      <c r="N34" s="5"/>
      <c r="O34" s="5"/>
      <c r="P34" s="5"/>
      <c r="Q34" s="5"/>
      <c r="R34" s="5"/>
      <c r="S34" s="5"/>
      <c r="T34" s="5"/>
    </row>
    <row r="35" spans="1:20" ht="15" customHeight="1" x14ac:dyDescent="0.25">
      <c r="A35" s="14"/>
      <c r="B35" s="38" t="s">
        <v>214</v>
      </c>
      <c r="C35" s="17"/>
      <c r="D35" s="39" t="s">
        <v>215</v>
      </c>
      <c r="E35" s="17" t="s">
        <v>57</v>
      </c>
      <c r="F35" s="39" t="s">
        <v>216</v>
      </c>
      <c r="G35" s="39"/>
      <c r="H35" s="17"/>
      <c r="I35" s="17" t="s">
        <v>57</v>
      </c>
      <c r="J35" s="39" t="s">
        <v>218</v>
      </c>
      <c r="K35" s="39"/>
      <c r="L35" s="17"/>
      <c r="M35" s="17"/>
      <c r="N35" s="39" t="s">
        <v>220</v>
      </c>
      <c r="O35" s="39"/>
      <c r="P35" s="17"/>
      <c r="Q35" s="17" t="s">
        <v>57</v>
      </c>
      <c r="R35" s="39" t="s">
        <v>222</v>
      </c>
      <c r="S35" s="39"/>
      <c r="T35" s="17"/>
    </row>
    <row r="36" spans="1:20" ht="15" customHeight="1" x14ac:dyDescent="0.25">
      <c r="A36" s="14"/>
      <c r="B36" s="38"/>
      <c r="C36" s="17"/>
      <c r="D36" s="39"/>
      <c r="E36" s="17"/>
      <c r="F36" s="39" t="s">
        <v>217</v>
      </c>
      <c r="G36" s="39"/>
      <c r="H36" s="17"/>
      <c r="I36" s="17"/>
      <c r="J36" s="39" t="s">
        <v>219</v>
      </c>
      <c r="K36" s="39"/>
      <c r="L36" s="17"/>
      <c r="M36" s="17"/>
      <c r="N36" s="39" t="s">
        <v>221</v>
      </c>
      <c r="O36" s="39"/>
      <c r="P36" s="17"/>
      <c r="Q36" s="17"/>
      <c r="R36" s="39" t="s">
        <v>223</v>
      </c>
      <c r="S36" s="39"/>
      <c r="T36" s="17"/>
    </row>
    <row r="37" spans="1:20" ht="15" customHeight="1" x14ac:dyDescent="0.25">
      <c r="A37" s="14"/>
      <c r="B37" s="38"/>
      <c r="C37" s="17"/>
      <c r="D37" s="39"/>
      <c r="E37" s="17"/>
      <c r="F37" s="39"/>
      <c r="G37" s="39"/>
      <c r="H37" s="17"/>
      <c r="I37" s="17"/>
      <c r="J37" s="39"/>
      <c r="K37" s="39"/>
      <c r="L37" s="17"/>
      <c r="M37" s="17"/>
      <c r="N37" s="39" t="s">
        <v>217</v>
      </c>
      <c r="O37" s="39"/>
      <c r="P37" s="17"/>
      <c r="Q37" s="17"/>
      <c r="R37" s="39" t="s">
        <v>224</v>
      </c>
      <c r="S37" s="39"/>
      <c r="T37" s="17"/>
    </row>
    <row r="38" spans="1:20" ht="15.75" thickBot="1" x14ac:dyDescent="0.3">
      <c r="A38" s="14"/>
      <c r="B38" s="38"/>
      <c r="C38" s="17"/>
      <c r="D38" s="40"/>
      <c r="E38" s="17"/>
      <c r="F38" s="40"/>
      <c r="G38" s="40"/>
      <c r="H38" s="17"/>
      <c r="I38" s="17"/>
      <c r="J38" s="40"/>
      <c r="K38" s="40"/>
      <c r="L38" s="17"/>
      <c r="M38" s="17"/>
      <c r="N38" s="40"/>
      <c r="O38" s="40"/>
      <c r="P38" s="17"/>
      <c r="Q38" s="17"/>
      <c r="R38" s="40" t="s">
        <v>225</v>
      </c>
      <c r="S38" s="40"/>
      <c r="T38" s="17"/>
    </row>
    <row r="39" spans="1:20" x14ac:dyDescent="0.25">
      <c r="A39" s="14"/>
      <c r="B39" s="23" t="s">
        <v>226</v>
      </c>
      <c r="C39" s="24"/>
      <c r="D39" s="24" t="s">
        <v>227</v>
      </c>
      <c r="E39" s="24" t="s">
        <v>57</v>
      </c>
      <c r="F39" s="24" t="s">
        <v>195</v>
      </c>
      <c r="G39" s="26">
        <v>28500</v>
      </c>
      <c r="H39" s="27" t="s">
        <v>57</v>
      </c>
      <c r="I39" s="24" t="s">
        <v>57</v>
      </c>
      <c r="J39" s="24"/>
      <c r="K39" s="32">
        <v>7</v>
      </c>
      <c r="L39" s="27" t="s">
        <v>228</v>
      </c>
      <c r="M39" s="24"/>
      <c r="N39" s="24" t="s">
        <v>195</v>
      </c>
      <c r="O39" s="32">
        <v>564.33000000000004</v>
      </c>
      <c r="P39" s="27" t="s">
        <v>57</v>
      </c>
      <c r="Q39" s="24" t="s">
        <v>57</v>
      </c>
      <c r="R39" s="24"/>
      <c r="S39" s="32">
        <v>60</v>
      </c>
      <c r="T39" s="27" t="s">
        <v>57</v>
      </c>
    </row>
    <row r="40" spans="1:20" x14ac:dyDescent="0.25">
      <c r="A40" s="14"/>
      <c r="B40" s="3" t="s">
        <v>229</v>
      </c>
      <c r="C40" s="5"/>
      <c r="D40" s="5" t="s">
        <v>230</v>
      </c>
      <c r="E40" s="5" t="s">
        <v>57</v>
      </c>
      <c r="F40" s="5" t="s">
        <v>195</v>
      </c>
      <c r="G40" s="25">
        <v>66500</v>
      </c>
      <c r="H40" t="s">
        <v>57</v>
      </c>
      <c r="I40" s="5" t="s">
        <v>57</v>
      </c>
      <c r="J40" s="5"/>
      <c r="K40" s="33">
        <v>7</v>
      </c>
      <c r="L40" t="s">
        <v>228</v>
      </c>
      <c r="M40" s="5"/>
      <c r="N40" s="5" t="s">
        <v>195</v>
      </c>
      <c r="O40" s="34">
        <v>1316.78</v>
      </c>
      <c r="P40" t="s">
        <v>57</v>
      </c>
      <c r="Q40" s="5" t="s">
        <v>57</v>
      </c>
      <c r="R40" s="5"/>
      <c r="S40" s="33">
        <v>60</v>
      </c>
      <c r="T40" t="s">
        <v>57</v>
      </c>
    </row>
    <row r="41" spans="1:20" ht="30" x14ac:dyDescent="0.25">
      <c r="A41" s="14"/>
      <c r="B41" s="23" t="s">
        <v>231</v>
      </c>
      <c r="C41" s="24"/>
      <c r="D41" s="23" t="s">
        <v>232</v>
      </c>
      <c r="E41" s="24" t="s">
        <v>57</v>
      </c>
      <c r="F41" s="23" t="s">
        <v>195</v>
      </c>
      <c r="G41" s="35">
        <v>49500</v>
      </c>
      <c r="H41" s="36" t="s">
        <v>57</v>
      </c>
      <c r="I41" s="24" t="s">
        <v>57</v>
      </c>
      <c r="J41" s="23"/>
      <c r="K41" s="37">
        <v>7</v>
      </c>
      <c r="L41" s="36" t="s">
        <v>228</v>
      </c>
      <c r="M41" s="24"/>
      <c r="N41" s="23" t="s">
        <v>195</v>
      </c>
      <c r="O41" s="37">
        <v>980.16</v>
      </c>
      <c r="P41" s="36" t="s">
        <v>57</v>
      </c>
      <c r="Q41" s="24" t="s">
        <v>57</v>
      </c>
      <c r="R41" s="23"/>
      <c r="S41" s="37">
        <v>36</v>
      </c>
      <c r="T41" s="36" t="s">
        <v>57</v>
      </c>
    </row>
    <row r="42" spans="1:20" x14ac:dyDescent="0.25">
      <c r="A42" s="14" t="s">
        <v>270</v>
      </c>
      <c r="B42" s="19" t="s">
        <v>271</v>
      </c>
      <c r="C42" s="19"/>
      <c r="D42" s="19"/>
      <c r="E42" s="19"/>
      <c r="F42" s="19"/>
      <c r="G42" s="19"/>
      <c r="H42" s="19"/>
      <c r="I42" s="19"/>
      <c r="J42" s="19"/>
      <c r="K42" s="19"/>
      <c r="L42" s="19"/>
      <c r="M42" s="19"/>
      <c r="N42" s="19"/>
      <c r="O42" s="19"/>
      <c r="P42" s="19"/>
      <c r="Q42" s="19"/>
      <c r="R42" s="19"/>
      <c r="S42" s="19"/>
      <c r="T42" s="19"/>
    </row>
    <row r="43" spans="1:20" x14ac:dyDescent="0.25">
      <c r="A43" s="14"/>
      <c r="B43" s="17"/>
      <c r="C43" s="17"/>
      <c r="D43" s="17"/>
      <c r="E43" s="17"/>
      <c r="F43" s="17"/>
      <c r="G43" s="17"/>
      <c r="H43" s="17"/>
      <c r="I43" s="17"/>
      <c r="J43" s="17"/>
      <c r="K43" s="17"/>
      <c r="L43" s="17"/>
      <c r="M43" s="17"/>
      <c r="N43" s="17"/>
      <c r="O43" s="17"/>
      <c r="P43" s="17"/>
      <c r="Q43" s="17"/>
      <c r="R43" s="17"/>
      <c r="S43" s="17"/>
      <c r="T43" s="17"/>
    </row>
    <row r="44" spans="1:20" ht="15.75" x14ac:dyDescent="0.25">
      <c r="A44" s="14"/>
      <c r="B44" s="41"/>
      <c r="C44" s="41"/>
      <c r="D44" s="41"/>
      <c r="E44" s="41"/>
      <c r="F44" s="41"/>
      <c r="G44" s="41"/>
      <c r="H44" s="41"/>
      <c r="I44" s="41"/>
      <c r="J44" s="41"/>
      <c r="K44" s="41"/>
      <c r="L44" s="41"/>
      <c r="M44" s="41"/>
      <c r="N44" s="41"/>
      <c r="O44" s="41"/>
      <c r="P44" s="41"/>
      <c r="Q44" s="41"/>
      <c r="R44" s="41"/>
      <c r="S44" s="41"/>
      <c r="T44" s="41"/>
    </row>
    <row r="45" spans="1:20" x14ac:dyDescent="0.25">
      <c r="A45" s="14"/>
      <c r="B45" s="5"/>
      <c r="C45" s="5"/>
      <c r="D45" s="5"/>
      <c r="E45" s="5"/>
      <c r="F45" s="5"/>
      <c r="G45" s="5"/>
      <c r="H45" s="5"/>
      <c r="I45" s="5"/>
      <c r="J45" s="5"/>
      <c r="K45" s="5"/>
      <c r="L45" s="5"/>
      <c r="M45" s="5"/>
      <c r="N45" s="5"/>
    </row>
    <row r="46" spans="1:20" ht="15" customHeight="1" x14ac:dyDescent="0.25">
      <c r="A46" s="14"/>
      <c r="B46" s="38" t="s">
        <v>214</v>
      </c>
      <c r="C46" s="17" t="s">
        <v>57</v>
      </c>
      <c r="D46" s="39" t="s">
        <v>242</v>
      </c>
      <c r="E46" s="39"/>
      <c r="F46" s="17"/>
      <c r="G46" s="17" t="s">
        <v>57</v>
      </c>
      <c r="H46" s="39" t="s">
        <v>216</v>
      </c>
      <c r="I46" s="39"/>
      <c r="J46" s="17"/>
      <c r="K46" s="17" t="s">
        <v>57</v>
      </c>
      <c r="L46" s="39" t="s">
        <v>245</v>
      </c>
      <c r="M46" s="39"/>
      <c r="N46" s="17"/>
    </row>
    <row r="47" spans="1:20" ht="15.75" thickBot="1" x14ac:dyDescent="0.3">
      <c r="A47" s="14"/>
      <c r="B47" s="38"/>
      <c r="C47" s="17"/>
      <c r="D47" s="40" t="s">
        <v>243</v>
      </c>
      <c r="E47" s="40"/>
      <c r="F47" s="17"/>
      <c r="G47" s="17"/>
      <c r="H47" s="40" t="s">
        <v>244</v>
      </c>
      <c r="I47" s="40"/>
      <c r="J47" s="17"/>
      <c r="K47" s="17"/>
      <c r="L47" s="40" t="s">
        <v>242</v>
      </c>
      <c r="M47" s="40"/>
      <c r="N47" s="17"/>
    </row>
    <row r="48" spans="1:20" x14ac:dyDescent="0.25">
      <c r="A48" s="14"/>
      <c r="B48" s="23" t="s">
        <v>246</v>
      </c>
      <c r="C48" s="24" t="s">
        <v>57</v>
      </c>
      <c r="D48" s="24" t="s">
        <v>195</v>
      </c>
      <c r="E48" s="26">
        <v>44000</v>
      </c>
      <c r="F48" s="27" t="s">
        <v>57</v>
      </c>
      <c r="G48" s="24" t="s">
        <v>57</v>
      </c>
      <c r="H48" s="24" t="s">
        <v>195</v>
      </c>
      <c r="I48" s="26">
        <v>26251</v>
      </c>
      <c r="J48" s="27" t="s">
        <v>57</v>
      </c>
      <c r="K48" s="24" t="s">
        <v>57</v>
      </c>
      <c r="L48" s="24" t="s">
        <v>195</v>
      </c>
      <c r="M48" s="26">
        <v>17749</v>
      </c>
      <c r="N48" s="27" t="s">
        <v>57</v>
      </c>
    </row>
    <row r="49" spans="1:14" ht="30" x14ac:dyDescent="0.25">
      <c r="A49" s="14"/>
      <c r="B49" s="3" t="s">
        <v>247</v>
      </c>
      <c r="C49" s="5" t="s">
        <v>57</v>
      </c>
      <c r="D49" s="5"/>
      <c r="E49" s="25">
        <v>506000</v>
      </c>
      <c r="F49" t="s">
        <v>57</v>
      </c>
      <c r="G49" s="5" t="s">
        <v>57</v>
      </c>
      <c r="H49" s="5" t="s">
        <v>195</v>
      </c>
      <c r="I49" s="25">
        <v>340749</v>
      </c>
      <c r="J49" t="s">
        <v>57</v>
      </c>
      <c r="K49" s="5" t="s">
        <v>57</v>
      </c>
      <c r="L49" s="5" t="s">
        <v>195</v>
      </c>
      <c r="M49" s="25">
        <v>165251</v>
      </c>
      <c r="N49" t="s">
        <v>57</v>
      </c>
    </row>
  </sheetData>
  <mergeCells count="57">
    <mergeCell ref="B5:T5"/>
    <mergeCell ref="A31:A41"/>
    <mergeCell ref="B31:T31"/>
    <mergeCell ref="B32:T32"/>
    <mergeCell ref="B33:T33"/>
    <mergeCell ref="A42:A49"/>
    <mergeCell ref="B42:T42"/>
    <mergeCell ref="B43:T43"/>
    <mergeCell ref="B44:T44"/>
    <mergeCell ref="K46:K47"/>
    <mergeCell ref="L46:M46"/>
    <mergeCell ref="L47:M47"/>
    <mergeCell ref="N46:N47"/>
    <mergeCell ref="A1:A2"/>
    <mergeCell ref="B1:T1"/>
    <mergeCell ref="B2:T2"/>
    <mergeCell ref="A3:A30"/>
    <mergeCell ref="B3:T3"/>
    <mergeCell ref="B4:T4"/>
    <mergeCell ref="T35:T38"/>
    <mergeCell ref="B46:B47"/>
    <mergeCell ref="C46:C47"/>
    <mergeCell ref="D46:E46"/>
    <mergeCell ref="D47:E47"/>
    <mergeCell ref="F46:F47"/>
    <mergeCell ref="G46:G47"/>
    <mergeCell ref="H46:I46"/>
    <mergeCell ref="H47:I47"/>
    <mergeCell ref="J46:J47"/>
    <mergeCell ref="P35:P38"/>
    <mergeCell ref="Q35:Q38"/>
    <mergeCell ref="R35:S35"/>
    <mergeCell ref="R36:S36"/>
    <mergeCell ref="R37:S37"/>
    <mergeCell ref="R38:S38"/>
    <mergeCell ref="L35:L38"/>
    <mergeCell ref="M35:M38"/>
    <mergeCell ref="N35:O35"/>
    <mergeCell ref="N36:O36"/>
    <mergeCell ref="N37:O37"/>
    <mergeCell ref="N38:O38"/>
    <mergeCell ref="H35:H38"/>
    <mergeCell ref="I35:I38"/>
    <mergeCell ref="J35:K35"/>
    <mergeCell ref="J36:K36"/>
    <mergeCell ref="J37:K37"/>
    <mergeCell ref="J38:K38"/>
    <mergeCell ref="D7:E7"/>
    <mergeCell ref="H7:I7"/>
    <mergeCell ref="B35:B38"/>
    <mergeCell ref="C35:C38"/>
    <mergeCell ref="D35:D38"/>
    <mergeCell ref="E35:E38"/>
    <mergeCell ref="F35:G35"/>
    <mergeCell ref="F36:G36"/>
    <mergeCell ref="F37:G37"/>
    <mergeCell ref="F38:G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3.42578125" customWidth="1"/>
    <col min="4" max="4" width="3.5703125" customWidth="1"/>
    <col min="5" max="5" width="15.28515625" customWidth="1"/>
    <col min="6" max="6" width="3.42578125" customWidth="1"/>
  </cols>
  <sheetData>
    <row r="1" spans="1:6" ht="15" customHeight="1" x14ac:dyDescent="0.25">
      <c r="A1" s="8" t="s">
        <v>272</v>
      </c>
      <c r="B1" s="8" t="s">
        <v>1</v>
      </c>
      <c r="C1" s="8"/>
      <c r="D1" s="8"/>
      <c r="E1" s="8"/>
      <c r="F1" s="8"/>
    </row>
    <row r="2" spans="1:6" ht="15" customHeight="1" x14ac:dyDescent="0.25">
      <c r="A2" s="8"/>
      <c r="B2" s="8" t="s">
        <v>2</v>
      </c>
      <c r="C2" s="8"/>
      <c r="D2" s="8"/>
      <c r="E2" s="8"/>
      <c r="F2" s="8"/>
    </row>
    <row r="3" spans="1:6" ht="25.5" customHeight="1" x14ac:dyDescent="0.25">
      <c r="A3" s="14" t="s">
        <v>273</v>
      </c>
      <c r="B3" s="19" t="s">
        <v>251</v>
      </c>
      <c r="C3" s="19"/>
      <c r="D3" s="19"/>
      <c r="E3" s="19"/>
      <c r="F3" s="19"/>
    </row>
    <row r="4" spans="1:6" x14ac:dyDescent="0.25">
      <c r="A4" s="14"/>
      <c r="B4" s="17"/>
      <c r="C4" s="17"/>
      <c r="D4" s="17"/>
      <c r="E4" s="17"/>
      <c r="F4" s="17"/>
    </row>
    <row r="5" spans="1:6" ht="15.75" x14ac:dyDescent="0.25">
      <c r="A5" s="14"/>
      <c r="B5" s="41"/>
      <c r="C5" s="41"/>
      <c r="D5" s="41"/>
      <c r="E5" s="41"/>
      <c r="F5" s="41"/>
    </row>
    <row r="6" spans="1:6" x14ac:dyDescent="0.25">
      <c r="A6" s="14"/>
      <c r="B6" s="5"/>
      <c r="C6" s="5"/>
      <c r="D6" s="5"/>
      <c r="E6" s="5"/>
      <c r="F6" s="5"/>
    </row>
    <row r="7" spans="1:6" x14ac:dyDescent="0.25">
      <c r="A7" s="14"/>
      <c r="B7" s="23" t="s">
        <v>252</v>
      </c>
      <c r="C7" s="24" t="s">
        <v>57</v>
      </c>
      <c r="D7" s="24" t="s">
        <v>195</v>
      </c>
      <c r="E7" s="26">
        <v>749013</v>
      </c>
      <c r="F7" s="27" t="s">
        <v>57</v>
      </c>
    </row>
    <row r="8" spans="1:6" x14ac:dyDescent="0.25">
      <c r="A8" s="14"/>
      <c r="B8" s="3" t="s">
        <v>253</v>
      </c>
      <c r="C8" s="5" t="s">
        <v>57</v>
      </c>
      <c r="E8" s="42" t="s">
        <v>254</v>
      </c>
    </row>
    <row r="9" spans="1:6" x14ac:dyDescent="0.25">
      <c r="A9" s="14"/>
      <c r="B9" s="23" t="s">
        <v>255</v>
      </c>
      <c r="C9" s="24" t="s">
        <v>57</v>
      </c>
      <c r="D9" s="24"/>
      <c r="E9" s="26">
        <v>16941</v>
      </c>
      <c r="F9" s="27"/>
    </row>
    <row r="10" spans="1:6" ht="15.75" thickBot="1" x14ac:dyDescent="0.3">
      <c r="A10" s="14"/>
      <c r="B10" s="3" t="s">
        <v>256</v>
      </c>
      <c r="C10" s="5" t="s">
        <v>57</v>
      </c>
      <c r="E10" s="42" t="s">
        <v>254</v>
      </c>
    </row>
    <row r="11" spans="1:6" x14ac:dyDescent="0.25">
      <c r="A11" s="14"/>
      <c r="B11" s="28"/>
      <c r="C11" s="28" t="s">
        <v>57</v>
      </c>
      <c r="D11" s="29"/>
      <c r="E11" s="29"/>
      <c r="F11" s="28"/>
    </row>
    <row r="12" spans="1:6" x14ac:dyDescent="0.25">
      <c r="A12" s="14"/>
      <c r="B12" s="23" t="s">
        <v>257</v>
      </c>
      <c r="C12" s="24"/>
      <c r="D12" s="24"/>
      <c r="E12" s="26">
        <v>765954</v>
      </c>
      <c r="F12" s="27"/>
    </row>
    <row r="13" spans="1:6" ht="30.75" thickBot="1" x14ac:dyDescent="0.3">
      <c r="A13" s="14"/>
      <c r="B13" s="3" t="s">
        <v>258</v>
      </c>
      <c r="C13" s="5"/>
      <c r="D13" s="5"/>
      <c r="E13" s="33" t="s">
        <v>259</v>
      </c>
      <c r="F13" t="s">
        <v>260</v>
      </c>
    </row>
    <row r="14" spans="1:6" x14ac:dyDescent="0.25">
      <c r="A14" s="14"/>
      <c r="B14" s="28"/>
      <c r="C14" s="28" t="s">
        <v>57</v>
      </c>
      <c r="D14" s="29"/>
      <c r="E14" s="29"/>
      <c r="F14" s="28"/>
    </row>
    <row r="15" spans="1:6" ht="15.75" thickBot="1" x14ac:dyDescent="0.3">
      <c r="A15" s="14"/>
      <c r="B15" s="23" t="s">
        <v>261</v>
      </c>
      <c r="C15" s="24"/>
      <c r="D15" s="24" t="s">
        <v>195</v>
      </c>
      <c r="E15" s="26">
        <v>573672</v>
      </c>
      <c r="F15" s="27"/>
    </row>
    <row r="16" spans="1:6" ht="15.75" thickTop="1" x14ac:dyDescent="0.25">
      <c r="A16" s="14"/>
      <c r="B16" s="28"/>
      <c r="C16" s="28" t="s">
        <v>57</v>
      </c>
      <c r="D16" s="30"/>
      <c r="E16" s="30"/>
      <c r="F16" s="28"/>
    </row>
  </sheetData>
  <mergeCells count="7">
    <mergeCell ref="A1:A2"/>
    <mergeCell ref="B1:F1"/>
    <mergeCell ref="B2:F2"/>
    <mergeCell ref="A3:A16"/>
    <mergeCell ref="B3:F3"/>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274</v>
      </c>
      <c r="B1" s="1" t="s">
        <v>2</v>
      </c>
    </row>
    <row r="2" spans="1:2" ht="30" x14ac:dyDescent="0.25">
      <c r="A2" s="4" t="s">
        <v>275</v>
      </c>
      <c r="B2" s="5"/>
    </row>
    <row r="3" spans="1:2" ht="30" x14ac:dyDescent="0.25">
      <c r="A3" s="3" t="s">
        <v>276</v>
      </c>
      <c r="B3" s="44">
        <v>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277</v>
      </c>
      <c r="B1" s="8" t="s">
        <v>1</v>
      </c>
      <c r="C1" s="8"/>
      <c r="D1" s="1" t="s">
        <v>278</v>
      </c>
    </row>
    <row r="2" spans="1:4" x14ac:dyDescent="0.25">
      <c r="A2" s="8"/>
      <c r="B2" s="1" t="s">
        <v>2</v>
      </c>
      <c r="C2" s="1" t="s">
        <v>77</v>
      </c>
      <c r="D2" s="1" t="s">
        <v>21</v>
      </c>
    </row>
    <row r="3" spans="1:4" ht="30" x14ac:dyDescent="0.25">
      <c r="A3" s="4" t="s">
        <v>279</v>
      </c>
      <c r="B3" s="5"/>
      <c r="C3" s="5"/>
      <c r="D3" s="5"/>
    </row>
    <row r="4" spans="1:4" x14ac:dyDescent="0.25">
      <c r="A4" s="3" t="s">
        <v>280</v>
      </c>
      <c r="B4" s="9">
        <v>0</v>
      </c>
      <c r="C4" s="9">
        <v>163657</v>
      </c>
      <c r="D4" s="5"/>
    </row>
    <row r="5" spans="1:4" x14ac:dyDescent="0.25">
      <c r="A5" s="3" t="s">
        <v>281</v>
      </c>
      <c r="B5" s="5"/>
      <c r="C5" s="5"/>
      <c r="D5" s="5"/>
    </row>
    <row r="6" spans="1:4" ht="30" x14ac:dyDescent="0.25">
      <c r="A6" s="4" t="s">
        <v>279</v>
      </c>
      <c r="B6" s="5"/>
      <c r="C6" s="5"/>
      <c r="D6" s="5"/>
    </row>
    <row r="7" spans="1:4" x14ac:dyDescent="0.25">
      <c r="A7" s="3" t="s">
        <v>282</v>
      </c>
      <c r="B7" s="5"/>
      <c r="C7" s="7">
        <v>15350</v>
      </c>
      <c r="D7" s="5"/>
    </row>
    <row r="8" spans="1:4" x14ac:dyDescent="0.25">
      <c r="A8" s="3" t="s">
        <v>283</v>
      </c>
      <c r="B8" s="5"/>
      <c r="C8" s="5"/>
      <c r="D8" s="44">
        <v>1.06E-2</v>
      </c>
    </row>
    <row r="9" spans="1:4" x14ac:dyDescent="0.25">
      <c r="A9" s="3" t="s">
        <v>284</v>
      </c>
      <c r="B9" s="5"/>
      <c r="C9" s="5"/>
      <c r="D9" s="5"/>
    </row>
    <row r="10" spans="1:4" ht="30" x14ac:dyDescent="0.25">
      <c r="A10" s="4" t="s">
        <v>279</v>
      </c>
      <c r="B10" s="5"/>
      <c r="C10" s="5"/>
      <c r="D10" s="5"/>
    </row>
    <row r="11" spans="1:4" x14ac:dyDescent="0.25">
      <c r="A11" s="3" t="s">
        <v>282</v>
      </c>
      <c r="B11" s="5"/>
      <c r="C11" s="7">
        <v>15330</v>
      </c>
      <c r="D11" s="5"/>
    </row>
    <row r="12" spans="1:4" x14ac:dyDescent="0.25">
      <c r="A12" s="3" t="s">
        <v>283</v>
      </c>
      <c r="B12" s="5"/>
      <c r="C12" s="5"/>
      <c r="D12" s="44">
        <v>1.06E-2</v>
      </c>
    </row>
    <row r="13" spans="1:4" x14ac:dyDescent="0.25">
      <c r="A13" s="3" t="s">
        <v>285</v>
      </c>
      <c r="B13" s="5"/>
      <c r="C13" s="5"/>
      <c r="D13" s="5"/>
    </row>
    <row r="14" spans="1:4" ht="30" x14ac:dyDescent="0.25">
      <c r="A14" s="4" t="s">
        <v>279</v>
      </c>
      <c r="B14" s="5"/>
      <c r="C14" s="5"/>
      <c r="D14" s="5"/>
    </row>
    <row r="15" spans="1:4" x14ac:dyDescent="0.25">
      <c r="A15" s="3" t="s">
        <v>282</v>
      </c>
      <c r="B15" s="5"/>
      <c r="C15" s="7">
        <v>15310</v>
      </c>
      <c r="D15" s="5"/>
    </row>
    <row r="16" spans="1:4" x14ac:dyDescent="0.25">
      <c r="A16" s="3" t="s">
        <v>283</v>
      </c>
      <c r="B16" s="5"/>
      <c r="C16" s="5"/>
      <c r="D16" s="44">
        <v>7.0000000000000001E-3</v>
      </c>
    </row>
    <row r="17" spans="1:4" x14ac:dyDescent="0.25">
      <c r="A17" s="3" t="s">
        <v>286</v>
      </c>
      <c r="B17" s="5"/>
      <c r="C17" s="5"/>
      <c r="D17" s="5"/>
    </row>
    <row r="18" spans="1:4" ht="30" x14ac:dyDescent="0.25">
      <c r="A18" s="4" t="s">
        <v>279</v>
      </c>
      <c r="B18" s="5"/>
      <c r="C18" s="5"/>
      <c r="D18" s="5"/>
    </row>
    <row r="19" spans="1:4" x14ac:dyDescent="0.25">
      <c r="A19" s="3" t="s">
        <v>282</v>
      </c>
      <c r="B19" s="5"/>
      <c r="C19" s="7">
        <v>15310</v>
      </c>
      <c r="D19" s="5"/>
    </row>
    <row r="20" spans="1:4" x14ac:dyDescent="0.25">
      <c r="A20" s="3" t="s">
        <v>283</v>
      </c>
      <c r="B20" s="5"/>
      <c r="C20" s="5"/>
      <c r="D20" s="44">
        <v>1.4500000000000001E-2</v>
      </c>
    </row>
    <row r="21" spans="1:4" ht="30" x14ac:dyDescent="0.25">
      <c r="A21" s="3" t="s">
        <v>287</v>
      </c>
      <c r="B21" s="5"/>
      <c r="C21" s="5"/>
      <c r="D21" s="5"/>
    </row>
    <row r="22" spans="1:4" ht="30" x14ac:dyDescent="0.25">
      <c r="A22" s="4" t="s">
        <v>279</v>
      </c>
      <c r="B22" s="5"/>
      <c r="C22" s="5"/>
      <c r="D22" s="5"/>
    </row>
    <row r="23" spans="1:4" x14ac:dyDescent="0.25">
      <c r="A23" s="3" t="s">
        <v>282</v>
      </c>
      <c r="B23" s="5"/>
      <c r="C23" s="7">
        <v>20185</v>
      </c>
      <c r="D23" s="5"/>
    </row>
    <row r="24" spans="1:4" x14ac:dyDescent="0.25">
      <c r="A24" s="3" t="s">
        <v>283</v>
      </c>
      <c r="B24" s="5"/>
      <c r="C24" s="5"/>
      <c r="D24" s="44">
        <v>2.7000000000000001E-3</v>
      </c>
    </row>
    <row r="25" spans="1:4" x14ac:dyDescent="0.25">
      <c r="A25" s="3" t="s">
        <v>288</v>
      </c>
      <c r="B25" s="5"/>
      <c r="C25" s="5"/>
      <c r="D25" s="5"/>
    </row>
    <row r="26" spans="1:4" ht="30" x14ac:dyDescent="0.25">
      <c r="A26" s="4" t="s">
        <v>279</v>
      </c>
      <c r="B26" s="5"/>
      <c r="C26" s="5"/>
      <c r="D26" s="5"/>
    </row>
    <row r="27" spans="1:4" x14ac:dyDescent="0.25">
      <c r="A27" s="3" t="s">
        <v>289</v>
      </c>
      <c r="B27" s="5"/>
      <c r="C27" s="5"/>
      <c r="D27" s="5">
        <v>4</v>
      </c>
    </row>
    <row r="28" spans="1:4" x14ac:dyDescent="0.25">
      <c r="A28" s="3" t="s">
        <v>290</v>
      </c>
      <c r="B28" s="5"/>
      <c r="C28" s="5"/>
      <c r="D28" s="5"/>
    </row>
    <row r="29" spans="1:4" ht="30" x14ac:dyDescent="0.25">
      <c r="A29" s="4" t="s">
        <v>279</v>
      </c>
      <c r="B29" s="5"/>
      <c r="C29" s="5"/>
      <c r="D29" s="5"/>
    </row>
    <row r="30" spans="1:4" x14ac:dyDescent="0.25">
      <c r="A30" s="3" t="s">
        <v>289</v>
      </c>
      <c r="B30" s="5"/>
      <c r="C30" s="5"/>
      <c r="D30" s="5">
        <v>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21216</v>
      </c>
      <c r="C3" s="9">
        <v>30755</v>
      </c>
    </row>
    <row r="4" spans="1:3" x14ac:dyDescent="0.25">
      <c r="A4" s="4" t="s">
        <v>24</v>
      </c>
      <c r="B4" s="5"/>
      <c r="C4" s="5"/>
    </row>
    <row r="5" spans="1:3" ht="30" x14ac:dyDescent="0.25">
      <c r="A5" s="3" t="s">
        <v>25</v>
      </c>
      <c r="B5" s="7">
        <v>96979</v>
      </c>
      <c r="C5" s="7">
        <v>103668</v>
      </c>
    </row>
    <row r="6" spans="1:3" x14ac:dyDescent="0.25">
      <c r="A6" s="3" t="s">
        <v>26</v>
      </c>
      <c r="B6" s="7">
        <v>7653</v>
      </c>
      <c r="C6" s="7">
        <v>78273</v>
      </c>
    </row>
    <row r="7" spans="1:3" x14ac:dyDescent="0.25">
      <c r="A7" s="3" t="s">
        <v>27</v>
      </c>
      <c r="B7" s="7">
        <v>43571</v>
      </c>
      <c r="C7" s="7">
        <v>34222</v>
      </c>
    </row>
    <row r="8" spans="1:3" x14ac:dyDescent="0.25">
      <c r="A8" s="3" t="s">
        <v>28</v>
      </c>
      <c r="B8" s="7">
        <v>169419</v>
      </c>
      <c r="C8" s="7">
        <v>246918</v>
      </c>
    </row>
    <row r="9" spans="1:3" ht="30" x14ac:dyDescent="0.25">
      <c r="A9" s="4" t="s">
        <v>29</v>
      </c>
      <c r="B9" s="5"/>
      <c r="C9" s="5"/>
    </row>
    <row r="10" spans="1:3" x14ac:dyDescent="0.25">
      <c r="A10" s="3" t="s">
        <v>30</v>
      </c>
      <c r="B10" s="7">
        <v>10261750</v>
      </c>
      <c r="C10" s="7">
        <v>10222668</v>
      </c>
    </row>
    <row r="11" spans="1:3" x14ac:dyDescent="0.25">
      <c r="A11" s="3" t="s">
        <v>31</v>
      </c>
      <c r="B11" s="7">
        <v>348836</v>
      </c>
      <c r="C11" s="7">
        <v>348836</v>
      </c>
    </row>
    <row r="12" spans="1:3" x14ac:dyDescent="0.25">
      <c r="A12" s="3" t="s">
        <v>32</v>
      </c>
      <c r="B12" s="7">
        <v>442195</v>
      </c>
      <c r="C12" s="7">
        <v>442195</v>
      </c>
    </row>
    <row r="13" spans="1:3" x14ac:dyDescent="0.25">
      <c r="A13" s="3" t="s">
        <v>33</v>
      </c>
      <c r="B13" s="7">
        <v>22522</v>
      </c>
      <c r="C13" s="7">
        <v>22522</v>
      </c>
    </row>
    <row r="14" spans="1:3" x14ac:dyDescent="0.25">
      <c r="A14" s="3" t="s">
        <v>34</v>
      </c>
      <c r="B14" s="7">
        <v>11075303</v>
      </c>
      <c r="C14" s="7">
        <v>11036221</v>
      </c>
    </row>
    <row r="15" spans="1:3" ht="30" x14ac:dyDescent="0.25">
      <c r="A15" s="3" t="s">
        <v>35</v>
      </c>
      <c r="B15" s="7">
        <v>-3042398</v>
      </c>
      <c r="C15" s="7">
        <v>-2840173</v>
      </c>
    </row>
    <row r="16" spans="1:3" x14ac:dyDescent="0.25">
      <c r="A16" s="3" t="s">
        <v>36</v>
      </c>
      <c r="B16" s="7">
        <v>8032905</v>
      </c>
      <c r="C16" s="7">
        <v>8196048</v>
      </c>
    </row>
    <row r="17" spans="1:3" x14ac:dyDescent="0.25">
      <c r="A17" s="3" t="s">
        <v>37</v>
      </c>
      <c r="B17" s="7">
        <v>8202324</v>
      </c>
      <c r="C17" s="7">
        <v>8442966</v>
      </c>
    </row>
    <row r="18" spans="1:3" x14ac:dyDescent="0.25">
      <c r="A18" s="4" t="s">
        <v>38</v>
      </c>
      <c r="B18" s="5"/>
      <c r="C18" s="5"/>
    </row>
    <row r="19" spans="1:3" x14ac:dyDescent="0.25">
      <c r="A19" s="3" t="s">
        <v>39</v>
      </c>
      <c r="B19" s="7">
        <v>64541</v>
      </c>
      <c r="C19" s="7">
        <v>36000</v>
      </c>
    </row>
    <row r="20" spans="1:3" x14ac:dyDescent="0.25">
      <c r="A20" s="3" t="s">
        <v>40</v>
      </c>
      <c r="B20" s="7">
        <v>13995</v>
      </c>
      <c r="C20" s="7">
        <v>43365</v>
      </c>
    </row>
    <row r="21" spans="1:3" ht="30" x14ac:dyDescent="0.25">
      <c r="A21" s="4" t="s">
        <v>41</v>
      </c>
      <c r="B21" s="5"/>
      <c r="C21" s="5"/>
    </row>
    <row r="22" spans="1:3" x14ac:dyDescent="0.25">
      <c r="A22" s="3" t="s">
        <v>42</v>
      </c>
      <c r="B22" s="7">
        <v>288567</v>
      </c>
      <c r="C22" s="7">
        <v>288258</v>
      </c>
    </row>
    <row r="23" spans="1:3" x14ac:dyDescent="0.25">
      <c r="A23" s="3" t="s">
        <v>40</v>
      </c>
      <c r="B23" s="7">
        <v>872400</v>
      </c>
      <c r="C23" s="7">
        <v>872239</v>
      </c>
    </row>
    <row r="24" spans="1:3" x14ac:dyDescent="0.25">
      <c r="A24" s="3" t="s">
        <v>43</v>
      </c>
      <c r="B24" s="7">
        <v>13370</v>
      </c>
      <c r="C24" s="7">
        <v>3279</v>
      </c>
    </row>
    <row r="25" spans="1:3" x14ac:dyDescent="0.25">
      <c r="A25" s="3" t="s">
        <v>44</v>
      </c>
      <c r="B25" s="7">
        <v>23700</v>
      </c>
      <c r="C25" s="7">
        <v>21800</v>
      </c>
    </row>
    <row r="26" spans="1:3" x14ac:dyDescent="0.25">
      <c r="A26" s="3" t="s">
        <v>45</v>
      </c>
      <c r="B26" s="7">
        <v>10000</v>
      </c>
      <c r="C26" s="7">
        <v>20900</v>
      </c>
    </row>
    <row r="27" spans="1:3" ht="30" x14ac:dyDescent="0.25">
      <c r="A27" s="3" t="s">
        <v>46</v>
      </c>
      <c r="B27" s="7">
        <v>192282</v>
      </c>
      <c r="C27" s="7">
        <v>191843</v>
      </c>
    </row>
    <row r="28" spans="1:3" x14ac:dyDescent="0.25">
      <c r="A28" s="3" t="s">
        <v>47</v>
      </c>
      <c r="B28" s="7">
        <v>89398</v>
      </c>
      <c r="C28" s="7">
        <v>63642</v>
      </c>
    </row>
    <row r="29" spans="1:3" x14ac:dyDescent="0.25">
      <c r="A29" s="3" t="s">
        <v>48</v>
      </c>
      <c r="B29" s="7">
        <v>1568253</v>
      </c>
      <c r="C29" s="7">
        <v>1541326</v>
      </c>
    </row>
    <row r="30" spans="1:3" x14ac:dyDescent="0.25">
      <c r="A30" s="4" t="s">
        <v>49</v>
      </c>
      <c r="B30" s="5"/>
      <c r="C30" s="5"/>
    </row>
    <row r="31" spans="1:3" ht="30" x14ac:dyDescent="0.25">
      <c r="A31" s="3" t="s">
        <v>50</v>
      </c>
      <c r="B31" s="7">
        <v>250000</v>
      </c>
      <c r="C31" s="7">
        <v>250000</v>
      </c>
    </row>
    <row r="32" spans="1:3" ht="30" x14ac:dyDescent="0.25">
      <c r="A32" s="4" t="s">
        <v>51</v>
      </c>
      <c r="B32" s="5"/>
      <c r="C32" s="5"/>
    </row>
    <row r="33" spans="1:3" x14ac:dyDescent="0.25">
      <c r="A33" s="3" t="s">
        <v>52</v>
      </c>
      <c r="B33" s="7">
        <v>792151</v>
      </c>
      <c r="C33" s="7">
        <v>792151</v>
      </c>
    </row>
    <row r="34" spans="1:3" x14ac:dyDescent="0.25">
      <c r="A34" s="3" t="s">
        <v>42</v>
      </c>
      <c r="B34" s="7">
        <v>57863</v>
      </c>
      <c r="C34" s="7">
        <v>62440</v>
      </c>
    </row>
    <row r="35" spans="1:3" x14ac:dyDescent="0.25">
      <c r="A35" s="3" t="s">
        <v>40</v>
      </c>
      <c r="B35" s="7">
        <v>61150</v>
      </c>
      <c r="C35" s="7">
        <v>63534</v>
      </c>
    </row>
    <row r="36" spans="1:3" ht="30" x14ac:dyDescent="0.25">
      <c r="A36" s="3" t="s">
        <v>53</v>
      </c>
      <c r="B36" s="7">
        <v>573672</v>
      </c>
      <c r="C36" s="7">
        <v>557170</v>
      </c>
    </row>
    <row r="37" spans="1:3" x14ac:dyDescent="0.25">
      <c r="A37" s="3" t="s">
        <v>54</v>
      </c>
      <c r="B37" s="7">
        <v>1734836</v>
      </c>
      <c r="C37" s="7">
        <v>1725295</v>
      </c>
    </row>
    <row r="38" spans="1:3" x14ac:dyDescent="0.25">
      <c r="A38" s="3" t="s">
        <v>55</v>
      </c>
      <c r="B38" s="7">
        <v>3303089</v>
      </c>
      <c r="C38" s="7">
        <v>3266621</v>
      </c>
    </row>
    <row r="39" spans="1:3" x14ac:dyDescent="0.25">
      <c r="A39" s="3" t="s">
        <v>56</v>
      </c>
      <c r="B39" s="5" t="s">
        <v>57</v>
      </c>
      <c r="C39" s="5" t="s">
        <v>57</v>
      </c>
    </row>
    <row r="40" spans="1:3" x14ac:dyDescent="0.25">
      <c r="A40" s="4" t="s">
        <v>58</v>
      </c>
      <c r="B40" s="5"/>
      <c r="C40" s="5"/>
    </row>
    <row r="41" spans="1:3" ht="45" x14ac:dyDescent="0.25">
      <c r="A41" s="3" t="s">
        <v>59</v>
      </c>
      <c r="B41" s="5" t="s">
        <v>57</v>
      </c>
      <c r="C41" s="5" t="s">
        <v>57</v>
      </c>
    </row>
    <row r="42" spans="1:3" ht="60" x14ac:dyDescent="0.25">
      <c r="A42" s="3" t="s">
        <v>60</v>
      </c>
      <c r="B42" s="7">
        <v>21322287</v>
      </c>
      <c r="C42" s="7">
        <v>21294887</v>
      </c>
    </row>
    <row r="43" spans="1:3" x14ac:dyDescent="0.25">
      <c r="A43" s="3" t="s">
        <v>61</v>
      </c>
      <c r="B43" s="7">
        <v>-16423052</v>
      </c>
      <c r="C43" s="7">
        <v>-16118542</v>
      </c>
    </row>
    <row r="44" spans="1:3" x14ac:dyDescent="0.25">
      <c r="A44" s="3" t="s">
        <v>62</v>
      </c>
      <c r="B44" s="7">
        <v>4899235</v>
      </c>
      <c r="C44" s="7">
        <v>5176345</v>
      </c>
    </row>
    <row r="45" spans="1:3" ht="30" x14ac:dyDescent="0.25">
      <c r="A45" s="3" t="s">
        <v>63</v>
      </c>
      <c r="B45" s="7">
        <v>8202324</v>
      </c>
      <c r="C45" s="7">
        <v>8442966</v>
      </c>
    </row>
    <row r="46" spans="1:3" x14ac:dyDescent="0.25">
      <c r="A46" s="3" t="s">
        <v>64</v>
      </c>
      <c r="B46" s="5"/>
      <c r="C46" s="5"/>
    </row>
    <row r="47" spans="1:3" x14ac:dyDescent="0.25">
      <c r="A47" s="4" t="s">
        <v>58</v>
      </c>
      <c r="B47" s="5"/>
      <c r="C47" s="5"/>
    </row>
    <row r="48" spans="1:3" ht="45" x14ac:dyDescent="0.25">
      <c r="A48" s="3" t="s">
        <v>59</v>
      </c>
      <c r="B48" s="5" t="s">
        <v>57</v>
      </c>
      <c r="C48" s="5" t="s">
        <v>57</v>
      </c>
    </row>
    <row r="49" spans="1:3" x14ac:dyDescent="0.25">
      <c r="A49" s="3" t="s">
        <v>65</v>
      </c>
      <c r="B49" s="5"/>
      <c r="C49" s="5"/>
    </row>
    <row r="50" spans="1:3" x14ac:dyDescent="0.25">
      <c r="A50" s="4" t="s">
        <v>58</v>
      </c>
      <c r="B50" s="5"/>
      <c r="C50" s="5"/>
    </row>
    <row r="51" spans="1:3" ht="45" x14ac:dyDescent="0.25">
      <c r="A51" s="3" t="s">
        <v>59</v>
      </c>
      <c r="B51" s="5" t="s">
        <v>57</v>
      </c>
      <c r="C51" s="5" t="s">
        <v>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291</v>
      </c>
      <c r="B1" s="1" t="s">
        <v>1</v>
      </c>
    </row>
    <row r="2" spans="1:2" x14ac:dyDescent="0.25">
      <c r="A2" s="1" t="s">
        <v>292</v>
      </c>
      <c r="B2" s="1" t="s">
        <v>2</v>
      </c>
    </row>
    <row r="3" spans="1:2" x14ac:dyDescent="0.25">
      <c r="A3" s="4" t="s">
        <v>293</v>
      </c>
      <c r="B3" s="5"/>
    </row>
    <row r="4" spans="1:2" x14ac:dyDescent="0.25">
      <c r="A4" s="3" t="s">
        <v>294</v>
      </c>
      <c r="B4" s="10">
        <v>7.9</v>
      </c>
    </row>
    <row r="5" spans="1:2" ht="30" x14ac:dyDescent="0.25">
      <c r="A5" s="3" t="s">
        <v>295</v>
      </c>
      <c r="B5" s="44">
        <v>1</v>
      </c>
    </row>
    <row r="6" spans="1:2" x14ac:dyDescent="0.25">
      <c r="A6" s="3" t="s">
        <v>296</v>
      </c>
      <c r="B6" s="5"/>
    </row>
    <row r="7" spans="1:2" x14ac:dyDescent="0.25">
      <c r="A7" s="4" t="s">
        <v>293</v>
      </c>
      <c r="B7" s="5"/>
    </row>
    <row r="8" spans="1:2" ht="30" x14ac:dyDescent="0.25">
      <c r="A8" s="3" t="s">
        <v>297</v>
      </c>
      <c r="B8" s="5">
        <v>2018</v>
      </c>
    </row>
    <row r="9" spans="1:2" x14ac:dyDescent="0.25">
      <c r="A9" s="3" t="s">
        <v>298</v>
      </c>
      <c r="B9" s="5"/>
    </row>
    <row r="10" spans="1:2" x14ac:dyDescent="0.25">
      <c r="A10" s="4" t="s">
        <v>293</v>
      </c>
      <c r="B10" s="5"/>
    </row>
    <row r="11" spans="1:2" ht="30" x14ac:dyDescent="0.25">
      <c r="A11" s="3" t="s">
        <v>297</v>
      </c>
      <c r="B11" s="5">
        <v>2030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299</v>
      </c>
      <c r="B1" s="1" t="s">
        <v>1</v>
      </c>
      <c r="C1" s="8" t="s">
        <v>278</v>
      </c>
      <c r="D1" s="8"/>
    </row>
    <row r="2" spans="1:4" x14ac:dyDescent="0.25">
      <c r="A2" s="8"/>
      <c r="B2" s="1" t="s">
        <v>2</v>
      </c>
      <c r="C2" s="1" t="s">
        <v>21</v>
      </c>
      <c r="D2" s="1" t="s">
        <v>300</v>
      </c>
    </row>
    <row r="3" spans="1:4" x14ac:dyDescent="0.25">
      <c r="A3" s="4" t="s">
        <v>301</v>
      </c>
      <c r="B3" s="5"/>
      <c r="C3" s="5"/>
      <c r="D3" s="5"/>
    </row>
    <row r="4" spans="1:4" ht="30" x14ac:dyDescent="0.25">
      <c r="A4" s="3" t="s">
        <v>302</v>
      </c>
      <c r="B4" s="7">
        <v>156140</v>
      </c>
      <c r="C4" s="5"/>
      <c r="D4" s="5"/>
    </row>
    <row r="5" spans="1:4" x14ac:dyDescent="0.25">
      <c r="A5" s="3" t="s">
        <v>303</v>
      </c>
      <c r="B5" s="5"/>
      <c r="C5" s="7">
        <v>106140</v>
      </c>
      <c r="D5" s="7">
        <v>106140</v>
      </c>
    </row>
    <row r="6" spans="1:4" ht="30" x14ac:dyDescent="0.25">
      <c r="A6" s="3" t="s">
        <v>304</v>
      </c>
      <c r="B6" s="7">
        <v>50000</v>
      </c>
      <c r="C6" s="5"/>
      <c r="D6" s="5"/>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30" x14ac:dyDescent="0.25">
      <c r="A1" s="1" t="s">
        <v>305</v>
      </c>
      <c r="B1" s="1" t="s">
        <v>2</v>
      </c>
      <c r="C1" s="1" t="s">
        <v>21</v>
      </c>
      <c r="D1" s="1" t="s">
        <v>306</v>
      </c>
    </row>
    <row r="2" spans="1:4" x14ac:dyDescent="0.25">
      <c r="A2" s="4" t="s">
        <v>307</v>
      </c>
      <c r="B2" s="5"/>
      <c r="C2" s="5"/>
      <c r="D2" s="5"/>
    </row>
    <row r="3" spans="1:4" ht="30" x14ac:dyDescent="0.25">
      <c r="A3" s="3" t="s">
        <v>200</v>
      </c>
      <c r="B3" s="9">
        <v>288567</v>
      </c>
      <c r="C3" s="9">
        <v>288258</v>
      </c>
      <c r="D3" s="5"/>
    </row>
    <row r="4" spans="1:4" ht="30" x14ac:dyDescent="0.25">
      <c r="A4" s="3" t="s">
        <v>201</v>
      </c>
      <c r="B4" s="7">
        <v>57863</v>
      </c>
      <c r="C4" s="7">
        <v>62440</v>
      </c>
      <c r="D4" s="5"/>
    </row>
    <row r="5" spans="1:4" ht="30" x14ac:dyDescent="0.25">
      <c r="A5" s="3" t="s">
        <v>209</v>
      </c>
      <c r="B5" s="7">
        <v>872400</v>
      </c>
      <c r="C5" s="7">
        <v>872239</v>
      </c>
      <c r="D5" s="5"/>
    </row>
    <row r="6" spans="1:4" x14ac:dyDescent="0.25">
      <c r="A6" s="3" t="s">
        <v>210</v>
      </c>
      <c r="B6" s="7">
        <v>61150</v>
      </c>
      <c r="C6" s="7">
        <v>63534</v>
      </c>
      <c r="D6" s="5"/>
    </row>
    <row r="7" spans="1:4" x14ac:dyDescent="0.25">
      <c r="A7" s="3" t="s">
        <v>246</v>
      </c>
      <c r="B7" s="5"/>
      <c r="C7" s="5"/>
      <c r="D7" s="5"/>
    </row>
    <row r="8" spans="1:4" x14ac:dyDescent="0.25">
      <c r="A8" s="4" t="s">
        <v>307</v>
      </c>
      <c r="B8" s="5"/>
      <c r="C8" s="5"/>
      <c r="D8" s="5"/>
    </row>
    <row r="9" spans="1:4" ht="30" x14ac:dyDescent="0.25">
      <c r="A9" s="3" t="s">
        <v>209</v>
      </c>
      <c r="B9" s="5"/>
      <c r="C9" s="5"/>
      <c r="D9" s="7">
        <v>48000</v>
      </c>
    </row>
    <row r="10" spans="1:4" ht="30" x14ac:dyDescent="0.25">
      <c r="A10" s="3" t="s">
        <v>247</v>
      </c>
      <c r="B10" s="5"/>
      <c r="C10" s="5"/>
      <c r="D10" s="5"/>
    </row>
    <row r="11" spans="1:4" x14ac:dyDescent="0.25">
      <c r="A11" s="4" t="s">
        <v>307</v>
      </c>
      <c r="B11" s="5"/>
      <c r="C11" s="5"/>
      <c r="D11" s="5"/>
    </row>
    <row r="12" spans="1:4" ht="30" x14ac:dyDescent="0.25">
      <c r="A12" s="3" t="s">
        <v>209</v>
      </c>
      <c r="B12" s="5"/>
      <c r="C12" s="5"/>
      <c r="D12" s="7">
        <v>552000</v>
      </c>
    </row>
    <row r="13" spans="1:4" x14ac:dyDescent="0.25">
      <c r="A13" s="3" t="s">
        <v>308</v>
      </c>
      <c r="B13" s="5"/>
      <c r="C13" s="5"/>
      <c r="D13" s="5"/>
    </row>
    <row r="14" spans="1:4" x14ac:dyDescent="0.25">
      <c r="A14" s="4" t="s">
        <v>307</v>
      </c>
      <c r="B14" s="5"/>
      <c r="C14" s="5"/>
      <c r="D14" s="5"/>
    </row>
    <row r="15" spans="1:4" ht="30" x14ac:dyDescent="0.25">
      <c r="A15" s="3" t="s">
        <v>200</v>
      </c>
      <c r="B15" s="7">
        <v>288567</v>
      </c>
      <c r="C15" s="7">
        <v>288258</v>
      </c>
      <c r="D15" s="5"/>
    </row>
    <row r="16" spans="1:4" ht="30" x14ac:dyDescent="0.25">
      <c r="A16" s="3" t="s">
        <v>201</v>
      </c>
      <c r="B16" s="7">
        <v>850014</v>
      </c>
      <c r="C16" s="7">
        <v>854591</v>
      </c>
      <c r="D16" s="5"/>
    </row>
    <row r="17" spans="1:4" ht="30" x14ac:dyDescent="0.25">
      <c r="A17" s="3" t="s">
        <v>309</v>
      </c>
      <c r="B17" s="7">
        <v>1138581</v>
      </c>
      <c r="C17" s="7">
        <v>1142849</v>
      </c>
      <c r="D17" s="5"/>
    </row>
    <row r="18" spans="1:4" ht="45" x14ac:dyDescent="0.25">
      <c r="A18" s="3" t="s">
        <v>310</v>
      </c>
      <c r="B18" s="5"/>
      <c r="C18" s="5"/>
      <c r="D18" s="5"/>
    </row>
    <row r="19" spans="1:4" x14ac:dyDescent="0.25">
      <c r="A19" s="4" t="s">
        <v>307</v>
      </c>
      <c r="B19" s="5"/>
      <c r="C19" s="5"/>
      <c r="D19" s="5"/>
    </row>
    <row r="20" spans="1:4" ht="30" x14ac:dyDescent="0.25">
      <c r="A20" s="3" t="s">
        <v>209</v>
      </c>
      <c r="B20" s="7">
        <v>150000</v>
      </c>
      <c r="C20" s="7">
        <v>150000</v>
      </c>
      <c r="D20" s="5"/>
    </row>
    <row r="21" spans="1:4" ht="45" x14ac:dyDescent="0.25">
      <c r="A21" s="3" t="s">
        <v>311</v>
      </c>
      <c r="B21" s="5"/>
      <c r="C21" s="5"/>
      <c r="D21" s="5"/>
    </row>
    <row r="22" spans="1:4" x14ac:dyDescent="0.25">
      <c r="A22" s="4" t="s">
        <v>307</v>
      </c>
      <c r="B22" s="5"/>
      <c r="C22" s="5"/>
      <c r="D22" s="5"/>
    </row>
    <row r="23" spans="1:4" ht="30" x14ac:dyDescent="0.25">
      <c r="A23" s="3" t="s">
        <v>309</v>
      </c>
      <c r="B23" s="7">
        <v>75702</v>
      </c>
      <c r="C23" s="7">
        <v>79970</v>
      </c>
      <c r="D23" s="5"/>
    </row>
    <row r="24" spans="1:4" ht="30" x14ac:dyDescent="0.25">
      <c r="A24" s="3" t="s">
        <v>312</v>
      </c>
      <c r="B24" s="5"/>
      <c r="C24" s="5"/>
      <c r="D24" s="5"/>
    </row>
    <row r="25" spans="1:4" x14ac:dyDescent="0.25">
      <c r="A25" s="4" t="s">
        <v>307</v>
      </c>
      <c r="B25" s="5"/>
      <c r="C25" s="5"/>
      <c r="D25" s="5"/>
    </row>
    <row r="26" spans="1:4" ht="30" x14ac:dyDescent="0.25">
      <c r="A26" s="3" t="s">
        <v>309</v>
      </c>
      <c r="B26" s="7">
        <v>792151</v>
      </c>
      <c r="C26" s="7">
        <v>792151</v>
      </c>
      <c r="D26" s="5"/>
    </row>
    <row r="27" spans="1:4" ht="30" x14ac:dyDescent="0.25">
      <c r="A27" s="3" t="s">
        <v>313</v>
      </c>
      <c r="B27" s="5"/>
      <c r="C27" s="5"/>
      <c r="D27" s="5"/>
    </row>
    <row r="28" spans="1:4" x14ac:dyDescent="0.25">
      <c r="A28" s="4" t="s">
        <v>307</v>
      </c>
      <c r="B28" s="5"/>
      <c r="C28" s="5"/>
      <c r="D28" s="5"/>
    </row>
    <row r="29" spans="1:4" ht="30" x14ac:dyDescent="0.25">
      <c r="A29" s="3" t="s">
        <v>309</v>
      </c>
      <c r="B29" s="7">
        <v>120728</v>
      </c>
      <c r="C29" s="7">
        <v>120728</v>
      </c>
      <c r="D29" s="5"/>
    </row>
    <row r="30" spans="1:4" x14ac:dyDescent="0.25">
      <c r="A30" s="3" t="s">
        <v>314</v>
      </c>
      <c r="B30" s="5"/>
      <c r="C30" s="5"/>
      <c r="D30" s="5"/>
    </row>
    <row r="31" spans="1:4" x14ac:dyDescent="0.25">
      <c r="A31" s="4" t="s">
        <v>307</v>
      </c>
      <c r="B31" s="5"/>
      <c r="C31" s="5"/>
      <c r="D31" s="5"/>
    </row>
    <row r="32" spans="1:4" ht="30" x14ac:dyDescent="0.25">
      <c r="A32" s="3" t="s">
        <v>209</v>
      </c>
      <c r="B32" s="7">
        <v>872400</v>
      </c>
      <c r="C32" s="7">
        <v>872239</v>
      </c>
      <c r="D32" s="5"/>
    </row>
    <row r="33" spans="1:4" x14ac:dyDescent="0.25">
      <c r="A33" s="3" t="s">
        <v>210</v>
      </c>
      <c r="B33" s="7">
        <v>61150</v>
      </c>
      <c r="C33" s="7">
        <v>63534</v>
      </c>
      <c r="D33" s="5"/>
    </row>
    <row r="34" spans="1:4" ht="30" x14ac:dyDescent="0.25">
      <c r="A34" s="3" t="s">
        <v>315</v>
      </c>
      <c r="B34" s="7">
        <v>933550</v>
      </c>
      <c r="C34" s="7">
        <v>935773</v>
      </c>
      <c r="D34" s="5"/>
    </row>
    <row r="35" spans="1:4" ht="30" x14ac:dyDescent="0.25">
      <c r="A35" s="3" t="s">
        <v>316</v>
      </c>
      <c r="B35" s="5"/>
      <c r="C35" s="5"/>
      <c r="D35" s="5"/>
    </row>
    <row r="36" spans="1:4" x14ac:dyDescent="0.25">
      <c r="A36" s="4" t="s">
        <v>307</v>
      </c>
      <c r="B36" s="5"/>
      <c r="C36" s="5"/>
      <c r="D36" s="5"/>
    </row>
    <row r="37" spans="1:4" ht="30" x14ac:dyDescent="0.25">
      <c r="A37" s="3" t="s">
        <v>315</v>
      </c>
      <c r="B37" s="7">
        <v>100000</v>
      </c>
      <c r="C37" s="7">
        <v>100000</v>
      </c>
      <c r="D37" s="5"/>
    </row>
    <row r="38" spans="1:4" ht="45" x14ac:dyDescent="0.25">
      <c r="A38" s="3" t="s">
        <v>317</v>
      </c>
      <c r="B38" s="5"/>
      <c r="C38" s="5"/>
      <c r="D38" s="5"/>
    </row>
    <row r="39" spans="1:4" x14ac:dyDescent="0.25">
      <c r="A39" s="4" t="s">
        <v>307</v>
      </c>
      <c r="B39" s="5"/>
      <c r="C39" s="5"/>
      <c r="D39" s="5"/>
    </row>
    <row r="40" spans="1:4" ht="30" x14ac:dyDescent="0.25">
      <c r="A40" s="3" t="s">
        <v>315</v>
      </c>
      <c r="B40" s="7">
        <v>39445</v>
      </c>
      <c r="C40" s="7">
        <v>41668</v>
      </c>
      <c r="D40" s="5"/>
    </row>
    <row r="41" spans="1:4" ht="30" x14ac:dyDescent="0.25">
      <c r="A41" s="3" t="s">
        <v>318</v>
      </c>
      <c r="B41" s="5"/>
      <c r="C41" s="5"/>
      <c r="D41" s="5"/>
    </row>
    <row r="42" spans="1:4" x14ac:dyDescent="0.25">
      <c r="A42" s="4" t="s">
        <v>307</v>
      </c>
      <c r="B42" s="5"/>
      <c r="C42" s="5"/>
      <c r="D42" s="5"/>
    </row>
    <row r="43" spans="1:4" ht="30" x14ac:dyDescent="0.25">
      <c r="A43" s="3" t="s">
        <v>315</v>
      </c>
      <c r="B43" s="7">
        <v>549105</v>
      </c>
      <c r="C43" s="7">
        <v>549105</v>
      </c>
      <c r="D43" s="5"/>
    </row>
    <row r="44" spans="1:4" ht="30" x14ac:dyDescent="0.25">
      <c r="A44" s="3" t="s">
        <v>319</v>
      </c>
      <c r="B44" s="5"/>
      <c r="C44" s="5"/>
      <c r="D44" s="5"/>
    </row>
    <row r="45" spans="1:4" x14ac:dyDescent="0.25">
      <c r="A45" s="4" t="s">
        <v>307</v>
      </c>
      <c r="B45" s="5"/>
      <c r="C45" s="5"/>
      <c r="D45" s="5"/>
    </row>
    <row r="46" spans="1:4" ht="30" x14ac:dyDescent="0.25">
      <c r="A46" s="3" t="s">
        <v>315</v>
      </c>
      <c r="B46" s="7">
        <v>62000</v>
      </c>
      <c r="C46" s="7">
        <v>62000</v>
      </c>
      <c r="D46" s="5"/>
    </row>
    <row r="47" spans="1:4" ht="60" x14ac:dyDescent="0.25">
      <c r="A47" s="3" t="s">
        <v>320</v>
      </c>
      <c r="B47" s="5"/>
      <c r="C47" s="5"/>
      <c r="D47" s="5"/>
    </row>
    <row r="48" spans="1:4" x14ac:dyDescent="0.25">
      <c r="A48" s="4" t="s">
        <v>307</v>
      </c>
      <c r="B48" s="5"/>
      <c r="C48" s="5"/>
      <c r="D48" s="5"/>
    </row>
    <row r="49" spans="1:4" ht="30" x14ac:dyDescent="0.25">
      <c r="A49" s="3" t="s">
        <v>209</v>
      </c>
      <c r="B49" s="9">
        <v>183000</v>
      </c>
      <c r="C49" s="9">
        <v>183000</v>
      </c>
      <c r="D49"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321</v>
      </c>
      <c r="B1" s="1" t="s">
        <v>1</v>
      </c>
      <c r="C1" s="1"/>
    </row>
    <row r="2" spans="1:3" x14ac:dyDescent="0.25">
      <c r="A2" s="8"/>
      <c r="B2" s="1" t="s">
        <v>2</v>
      </c>
      <c r="C2" s="1" t="s">
        <v>306</v>
      </c>
    </row>
    <row r="3" spans="1:3" x14ac:dyDescent="0.25">
      <c r="A3" s="4" t="s">
        <v>307</v>
      </c>
      <c r="B3" s="5"/>
      <c r="C3" s="5"/>
    </row>
    <row r="4" spans="1:3" ht="30" x14ac:dyDescent="0.25">
      <c r="A4" s="3" t="s">
        <v>322</v>
      </c>
      <c r="B4" s="5"/>
      <c r="C4" s="44">
        <v>7.0000000000000007E-2</v>
      </c>
    </row>
    <row r="5" spans="1:3" ht="30" x14ac:dyDescent="0.25">
      <c r="A5" s="3" t="s">
        <v>205</v>
      </c>
      <c r="B5" s="5"/>
      <c r="C5" s="5"/>
    </row>
    <row r="6" spans="1:3" x14ac:dyDescent="0.25">
      <c r="A6" s="4" t="s">
        <v>307</v>
      </c>
      <c r="B6" s="5"/>
      <c r="C6" s="5"/>
    </row>
    <row r="7" spans="1:3" ht="30" x14ac:dyDescent="0.25">
      <c r="A7" s="3" t="s">
        <v>322</v>
      </c>
      <c r="B7" s="44">
        <v>7.0000000000000007E-2</v>
      </c>
      <c r="C7" s="5"/>
    </row>
    <row r="8" spans="1:3" ht="45" x14ac:dyDescent="0.25">
      <c r="A8" s="3" t="s">
        <v>310</v>
      </c>
      <c r="B8" s="5"/>
      <c r="C8" s="5"/>
    </row>
    <row r="9" spans="1:3" x14ac:dyDescent="0.25">
      <c r="A9" s="4" t="s">
        <v>307</v>
      </c>
      <c r="B9" s="5"/>
      <c r="C9" s="5"/>
    </row>
    <row r="10" spans="1:3" ht="30" x14ac:dyDescent="0.25">
      <c r="A10" s="3" t="s">
        <v>322</v>
      </c>
      <c r="B10" s="44">
        <v>7.4999999999999997E-2</v>
      </c>
      <c r="C10" s="5"/>
    </row>
    <row r="11" spans="1:3" ht="30" x14ac:dyDescent="0.25">
      <c r="A11" s="3" t="s">
        <v>323</v>
      </c>
      <c r="B11" s="5" t="s">
        <v>324</v>
      </c>
      <c r="C11" s="5"/>
    </row>
    <row r="12" spans="1:3" ht="45" x14ac:dyDescent="0.25">
      <c r="A12" s="3" t="s">
        <v>311</v>
      </c>
      <c r="B12" s="5"/>
      <c r="C12" s="5"/>
    </row>
    <row r="13" spans="1:3" x14ac:dyDescent="0.25">
      <c r="A13" s="4" t="s">
        <v>307</v>
      </c>
      <c r="B13" s="5"/>
      <c r="C13" s="5"/>
    </row>
    <row r="14" spans="1:3" ht="30" x14ac:dyDescent="0.25">
      <c r="A14" s="3" t="s">
        <v>322</v>
      </c>
      <c r="B14" s="44">
        <v>7.0000000000000007E-2</v>
      </c>
      <c r="C14" s="5"/>
    </row>
    <row r="15" spans="1:3" ht="30" x14ac:dyDescent="0.25">
      <c r="A15" s="3" t="s">
        <v>323</v>
      </c>
      <c r="B15" s="5" t="s">
        <v>325</v>
      </c>
      <c r="C15" s="5"/>
    </row>
    <row r="16" spans="1:3" ht="30" x14ac:dyDescent="0.25">
      <c r="A16" s="3" t="s">
        <v>316</v>
      </c>
      <c r="B16" s="5"/>
      <c r="C16" s="5"/>
    </row>
    <row r="17" spans="1:3" x14ac:dyDescent="0.25">
      <c r="A17" s="4" t="s">
        <v>307</v>
      </c>
      <c r="B17" s="5"/>
      <c r="C17" s="5"/>
    </row>
    <row r="18" spans="1:3" ht="30" x14ac:dyDescent="0.25">
      <c r="A18" s="3" t="s">
        <v>322</v>
      </c>
      <c r="B18" s="44">
        <v>7.4999999999999997E-2</v>
      </c>
      <c r="C18" s="5"/>
    </row>
    <row r="19" spans="1:3" ht="30" x14ac:dyDescent="0.25">
      <c r="A19" s="3" t="s">
        <v>323</v>
      </c>
      <c r="B19" s="5" t="s">
        <v>324</v>
      </c>
      <c r="C19" s="5"/>
    </row>
    <row r="20" spans="1:3" ht="45" x14ac:dyDescent="0.25">
      <c r="A20" s="3" t="s">
        <v>317</v>
      </c>
      <c r="B20" s="5"/>
      <c r="C20" s="5"/>
    </row>
    <row r="21" spans="1:3" x14ac:dyDescent="0.25">
      <c r="A21" s="4" t="s">
        <v>307</v>
      </c>
      <c r="B21" s="5"/>
      <c r="C21" s="5"/>
    </row>
    <row r="22" spans="1:3" ht="30" x14ac:dyDescent="0.25">
      <c r="A22" s="3" t="s">
        <v>322</v>
      </c>
      <c r="B22" s="44">
        <v>7.0000000000000007E-2</v>
      </c>
      <c r="C22" s="5"/>
    </row>
    <row r="23" spans="1:3" ht="30" x14ac:dyDescent="0.25">
      <c r="A23" s="3" t="s">
        <v>323</v>
      </c>
      <c r="B23" s="5" t="s">
        <v>325</v>
      </c>
      <c r="C23" s="5"/>
    </row>
    <row r="24" spans="1:3" ht="30" x14ac:dyDescent="0.25">
      <c r="A24" s="3" t="s">
        <v>319</v>
      </c>
      <c r="B24" s="5"/>
      <c r="C24" s="5"/>
    </row>
    <row r="25" spans="1:3" x14ac:dyDescent="0.25">
      <c r="A25" s="4" t="s">
        <v>307</v>
      </c>
      <c r="B25" s="5"/>
      <c r="C25" s="5"/>
    </row>
    <row r="26" spans="1:3" ht="30" x14ac:dyDescent="0.25">
      <c r="A26" s="3" t="s">
        <v>322</v>
      </c>
      <c r="B26" s="44">
        <v>7.0000000000000007E-2</v>
      </c>
      <c r="C26" s="5"/>
    </row>
    <row r="27" spans="1:3" ht="30" x14ac:dyDescent="0.25">
      <c r="A27" s="3" t="s">
        <v>323</v>
      </c>
      <c r="B27" s="5" t="s">
        <v>326</v>
      </c>
      <c r="C27" s="5"/>
    </row>
    <row r="28" spans="1:3" ht="60" x14ac:dyDescent="0.25">
      <c r="A28" s="3" t="s">
        <v>320</v>
      </c>
      <c r="B28" s="5"/>
      <c r="C28" s="5"/>
    </row>
    <row r="29" spans="1:3" x14ac:dyDescent="0.25">
      <c r="A29" s="4" t="s">
        <v>307</v>
      </c>
      <c r="B29" s="5"/>
      <c r="C29" s="5"/>
    </row>
    <row r="30" spans="1:3" ht="30" x14ac:dyDescent="0.25">
      <c r="A30" s="3" t="s">
        <v>322</v>
      </c>
      <c r="B30" s="44">
        <v>7.0000000000000007E-2</v>
      </c>
      <c r="C30" s="5"/>
    </row>
    <row r="31" spans="1:3" ht="30" x14ac:dyDescent="0.25">
      <c r="A31" s="3" t="s">
        <v>323</v>
      </c>
      <c r="B31" s="5" t="s">
        <v>327</v>
      </c>
      <c r="C31"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1" width="36.5703125" bestFit="1" customWidth="1"/>
    <col min="2" max="4" width="15.42578125" bestFit="1" customWidth="1"/>
    <col min="5" max="5" width="11.85546875" bestFit="1" customWidth="1"/>
    <col min="6" max="6" width="12.140625" bestFit="1" customWidth="1"/>
    <col min="7" max="7" width="12.28515625" bestFit="1" customWidth="1"/>
  </cols>
  <sheetData>
    <row r="1" spans="1:7" ht="15" customHeight="1" x14ac:dyDescent="0.25">
      <c r="A1" s="8" t="s">
        <v>328</v>
      </c>
      <c r="B1" s="1" t="s">
        <v>329</v>
      </c>
      <c r="C1" s="1" t="s">
        <v>330</v>
      </c>
      <c r="D1" s="1" t="s">
        <v>1</v>
      </c>
      <c r="E1" s="8" t="s">
        <v>329</v>
      </c>
      <c r="F1" s="8"/>
      <c r="G1" s="1"/>
    </row>
    <row r="2" spans="1:7" x14ac:dyDescent="0.25">
      <c r="A2" s="8"/>
      <c r="B2" s="1" t="s">
        <v>331</v>
      </c>
      <c r="C2" s="8" t="s">
        <v>306</v>
      </c>
      <c r="D2" s="8" t="s">
        <v>2</v>
      </c>
      <c r="E2" s="8" t="s">
        <v>333</v>
      </c>
      <c r="F2" s="8" t="s">
        <v>334</v>
      </c>
      <c r="G2" s="8" t="s">
        <v>21</v>
      </c>
    </row>
    <row r="3" spans="1:7" x14ac:dyDescent="0.25">
      <c r="A3" s="8"/>
      <c r="B3" s="1" t="s">
        <v>332</v>
      </c>
      <c r="C3" s="8"/>
      <c r="D3" s="8"/>
      <c r="E3" s="8"/>
      <c r="F3" s="8"/>
      <c r="G3" s="8"/>
    </row>
    <row r="4" spans="1:7" x14ac:dyDescent="0.25">
      <c r="A4" s="4" t="s">
        <v>307</v>
      </c>
      <c r="B4" s="5"/>
      <c r="C4" s="5"/>
      <c r="D4" s="5"/>
      <c r="E4" s="5"/>
      <c r="F4" s="5"/>
      <c r="G4" s="5"/>
    </row>
    <row r="5" spans="1:7" x14ac:dyDescent="0.25">
      <c r="A5" s="3" t="s">
        <v>335</v>
      </c>
      <c r="B5" s="6">
        <v>42032</v>
      </c>
      <c r="C5" s="6">
        <v>41843</v>
      </c>
      <c r="D5" s="5"/>
      <c r="E5" s="5"/>
      <c r="F5" s="5"/>
      <c r="G5" s="5"/>
    </row>
    <row r="6" spans="1:7" x14ac:dyDescent="0.25">
      <c r="A6" s="3" t="s">
        <v>336</v>
      </c>
      <c r="B6" s="5"/>
      <c r="C6" s="44">
        <v>7.0000000000000007E-2</v>
      </c>
      <c r="D6" s="5"/>
      <c r="E6" s="5"/>
      <c r="F6" s="5"/>
      <c r="G6" s="5"/>
    </row>
    <row r="7" spans="1:7" x14ac:dyDescent="0.25">
      <c r="A7" s="3" t="s">
        <v>337</v>
      </c>
      <c r="B7" s="9">
        <v>1500000</v>
      </c>
      <c r="C7" s="5"/>
      <c r="D7" s="5"/>
      <c r="E7" s="5"/>
      <c r="F7" s="5"/>
      <c r="G7" s="5"/>
    </row>
    <row r="8" spans="1:7" x14ac:dyDescent="0.25">
      <c r="A8" s="3" t="s">
        <v>338</v>
      </c>
      <c r="B8" s="6">
        <v>42213</v>
      </c>
      <c r="C8" s="5"/>
      <c r="D8" s="5"/>
      <c r="E8" s="5"/>
      <c r="F8" s="5"/>
      <c r="G8" s="5"/>
    </row>
    <row r="9" spans="1:7" x14ac:dyDescent="0.25">
      <c r="A9" s="3" t="s">
        <v>339</v>
      </c>
      <c r="B9" s="6">
        <v>41698</v>
      </c>
      <c r="C9" s="5"/>
      <c r="D9" s="5"/>
      <c r="E9" s="5"/>
      <c r="F9" s="5"/>
      <c r="G9" s="5"/>
    </row>
    <row r="10" spans="1:7" x14ac:dyDescent="0.25">
      <c r="A10" s="3" t="s">
        <v>340</v>
      </c>
      <c r="B10" s="7">
        <v>479701</v>
      </c>
      <c r="C10" s="5"/>
      <c r="D10" s="7">
        <v>549105</v>
      </c>
      <c r="E10" s="5"/>
      <c r="F10" s="5"/>
      <c r="G10" s="5"/>
    </row>
    <row r="11" spans="1:7" x14ac:dyDescent="0.25">
      <c r="A11" s="3" t="s">
        <v>341</v>
      </c>
      <c r="B11" s="5">
        <v>7</v>
      </c>
      <c r="C11" s="5"/>
      <c r="D11" s="5"/>
      <c r="E11" s="5"/>
      <c r="F11" s="5"/>
      <c r="G11" s="5"/>
    </row>
    <row r="12" spans="1:7" x14ac:dyDescent="0.25">
      <c r="A12" s="3" t="s">
        <v>342</v>
      </c>
      <c r="B12" s="7">
        <v>500000</v>
      </c>
      <c r="C12" s="5"/>
      <c r="D12" s="5"/>
      <c r="E12" s="5"/>
      <c r="F12" s="5"/>
      <c r="G12" s="5"/>
    </row>
    <row r="13" spans="1:7" ht="45" x14ac:dyDescent="0.25">
      <c r="A13" s="3" t="s">
        <v>343</v>
      </c>
      <c r="B13" s="44">
        <v>0.65</v>
      </c>
      <c r="C13" s="5"/>
      <c r="D13" s="5"/>
      <c r="E13" s="5"/>
      <c r="F13" s="5"/>
      <c r="G13" s="5"/>
    </row>
    <row r="14" spans="1:7" ht="45" x14ac:dyDescent="0.25">
      <c r="A14" s="3" t="s">
        <v>344</v>
      </c>
      <c r="B14" s="5" t="s">
        <v>345</v>
      </c>
      <c r="C14" s="5"/>
      <c r="D14" s="5"/>
      <c r="E14" s="5"/>
      <c r="F14" s="5"/>
      <c r="G14" s="5"/>
    </row>
    <row r="15" spans="1:7" x14ac:dyDescent="0.25">
      <c r="A15" s="3" t="s">
        <v>346</v>
      </c>
      <c r="B15" s="44">
        <v>0.21</v>
      </c>
      <c r="C15" s="5"/>
      <c r="D15" s="44">
        <v>0.18</v>
      </c>
      <c r="E15" s="5"/>
      <c r="F15" s="5"/>
      <c r="G15" s="5"/>
    </row>
    <row r="16" spans="1:7" x14ac:dyDescent="0.25">
      <c r="A16" s="3" t="s">
        <v>347</v>
      </c>
      <c r="B16" s="44">
        <v>0.25</v>
      </c>
      <c r="C16" s="5"/>
      <c r="D16" s="5"/>
      <c r="E16" s="5"/>
      <c r="F16" s="5"/>
      <c r="G16" s="5"/>
    </row>
    <row r="17" spans="1:7" x14ac:dyDescent="0.25">
      <c r="A17" s="3" t="s">
        <v>348</v>
      </c>
      <c r="B17" s="5"/>
      <c r="C17" s="5"/>
      <c r="D17" s="7">
        <v>57863</v>
      </c>
      <c r="E17" s="5"/>
      <c r="F17" s="5"/>
      <c r="G17" s="7">
        <v>62440</v>
      </c>
    </row>
    <row r="18" spans="1:7" ht="30" x14ac:dyDescent="0.25">
      <c r="A18" s="3" t="s">
        <v>349</v>
      </c>
      <c r="B18" s="5"/>
      <c r="C18" s="5"/>
      <c r="D18" s="7">
        <v>792151</v>
      </c>
      <c r="E18" s="5"/>
      <c r="F18" s="5"/>
      <c r="G18" s="5"/>
    </row>
    <row r="19" spans="1:7" x14ac:dyDescent="0.25">
      <c r="A19" s="3" t="s">
        <v>350</v>
      </c>
      <c r="B19" s="5"/>
      <c r="C19" s="5"/>
      <c r="D19" s="7">
        <v>872400</v>
      </c>
      <c r="E19" s="5"/>
      <c r="F19" s="5"/>
      <c r="G19" s="7">
        <v>872239</v>
      </c>
    </row>
    <row r="20" spans="1:7" x14ac:dyDescent="0.25">
      <c r="A20" s="3" t="s">
        <v>351</v>
      </c>
      <c r="B20" s="5"/>
      <c r="C20" s="5"/>
      <c r="D20" s="6">
        <v>42213</v>
      </c>
      <c r="E20" s="5"/>
      <c r="F20" s="5"/>
      <c r="G20" s="5"/>
    </row>
    <row r="21" spans="1:7" ht="30" x14ac:dyDescent="0.25">
      <c r="A21" s="3" t="s">
        <v>352</v>
      </c>
      <c r="B21" s="5"/>
      <c r="C21" s="5"/>
      <c r="D21" s="7">
        <v>13370</v>
      </c>
      <c r="E21" s="5"/>
      <c r="F21" s="5"/>
      <c r="G21" s="7">
        <v>3279</v>
      </c>
    </row>
    <row r="22" spans="1:7" x14ac:dyDescent="0.25">
      <c r="A22" s="3" t="s">
        <v>246</v>
      </c>
      <c r="B22" s="5"/>
      <c r="C22" s="5"/>
      <c r="D22" s="5"/>
      <c r="E22" s="5"/>
      <c r="F22" s="5"/>
      <c r="G22" s="5"/>
    </row>
    <row r="23" spans="1:7" x14ac:dyDescent="0.25">
      <c r="A23" s="4" t="s">
        <v>307</v>
      </c>
      <c r="B23" s="5"/>
      <c r="C23" s="5"/>
      <c r="D23" s="5"/>
      <c r="E23" s="5"/>
      <c r="F23" s="5"/>
      <c r="G23" s="5"/>
    </row>
    <row r="24" spans="1:7" x14ac:dyDescent="0.25">
      <c r="A24" s="3" t="s">
        <v>353</v>
      </c>
      <c r="B24" s="5"/>
      <c r="C24" s="5"/>
      <c r="D24" s="7">
        <v>44000</v>
      </c>
      <c r="E24" s="5"/>
      <c r="F24" s="5"/>
      <c r="G24" s="5"/>
    </row>
    <row r="25" spans="1:7" x14ac:dyDescent="0.25">
      <c r="A25" s="3" t="s">
        <v>350</v>
      </c>
      <c r="B25" s="5"/>
      <c r="C25" s="7">
        <v>48000</v>
      </c>
      <c r="D25" s="5"/>
      <c r="E25" s="5"/>
      <c r="F25" s="5"/>
      <c r="G25" s="5"/>
    </row>
    <row r="26" spans="1:7" ht="30" x14ac:dyDescent="0.25">
      <c r="A26" s="3" t="s">
        <v>247</v>
      </c>
      <c r="B26" s="5"/>
      <c r="C26" s="5"/>
      <c r="D26" s="5"/>
      <c r="E26" s="5"/>
      <c r="F26" s="5"/>
      <c r="G26" s="5"/>
    </row>
    <row r="27" spans="1:7" x14ac:dyDescent="0.25">
      <c r="A27" s="4" t="s">
        <v>307</v>
      </c>
      <c r="B27" s="5"/>
      <c r="C27" s="5"/>
      <c r="D27" s="5"/>
      <c r="E27" s="5"/>
      <c r="F27" s="5"/>
      <c r="G27" s="5"/>
    </row>
    <row r="28" spans="1:7" x14ac:dyDescent="0.25">
      <c r="A28" s="3" t="s">
        <v>353</v>
      </c>
      <c r="B28" s="5"/>
      <c r="C28" s="5"/>
      <c r="D28" s="7">
        <v>506000</v>
      </c>
      <c r="E28" s="5"/>
      <c r="F28" s="5"/>
      <c r="G28" s="5"/>
    </row>
    <row r="29" spans="1:7" x14ac:dyDescent="0.25">
      <c r="A29" s="3" t="s">
        <v>350</v>
      </c>
      <c r="B29" s="5"/>
      <c r="C29" s="7">
        <v>552000</v>
      </c>
      <c r="D29" s="5"/>
      <c r="E29" s="5"/>
      <c r="F29" s="5"/>
      <c r="G29" s="5"/>
    </row>
    <row r="30" spans="1:7" x14ac:dyDescent="0.25">
      <c r="A30" s="3" t="s">
        <v>296</v>
      </c>
      <c r="B30" s="5"/>
      <c r="C30" s="5"/>
      <c r="D30" s="5"/>
      <c r="E30" s="5"/>
      <c r="F30" s="5"/>
      <c r="G30" s="5"/>
    </row>
    <row r="31" spans="1:7" x14ac:dyDescent="0.25">
      <c r="A31" s="4" t="s">
        <v>307</v>
      </c>
      <c r="B31" s="5"/>
      <c r="C31" s="5"/>
      <c r="D31" s="5"/>
      <c r="E31" s="5"/>
      <c r="F31" s="5"/>
      <c r="G31" s="5"/>
    </row>
    <row r="32" spans="1:7" x14ac:dyDescent="0.25">
      <c r="A32" s="3" t="s">
        <v>354</v>
      </c>
      <c r="B32" s="44">
        <v>6.5000000000000002E-2</v>
      </c>
      <c r="C32" s="5"/>
      <c r="D32" s="5"/>
      <c r="E32" s="5"/>
      <c r="F32" s="5"/>
      <c r="G32" s="5"/>
    </row>
    <row r="33" spans="1:7" x14ac:dyDescent="0.25">
      <c r="A33" s="3" t="s">
        <v>355</v>
      </c>
      <c r="B33" s="7">
        <v>50000</v>
      </c>
      <c r="C33" s="5"/>
      <c r="D33" s="5"/>
      <c r="E33" s="5"/>
      <c r="F33" s="5"/>
      <c r="G33" s="5"/>
    </row>
    <row r="34" spans="1:7" x14ac:dyDescent="0.25">
      <c r="A34" s="3" t="s">
        <v>356</v>
      </c>
      <c r="B34" s="5"/>
      <c r="C34" s="5"/>
      <c r="D34" s="5"/>
      <c r="E34" s="5"/>
      <c r="F34" s="5"/>
      <c r="G34" s="5"/>
    </row>
    <row r="35" spans="1:7" x14ac:dyDescent="0.25">
      <c r="A35" s="4" t="s">
        <v>307</v>
      </c>
      <c r="B35" s="5"/>
      <c r="C35" s="5"/>
      <c r="D35" s="5"/>
      <c r="E35" s="5"/>
      <c r="F35" s="5"/>
      <c r="G35" s="5"/>
    </row>
    <row r="36" spans="1:7" x14ac:dyDescent="0.25">
      <c r="A36" s="3" t="s">
        <v>357</v>
      </c>
      <c r="B36" s="44">
        <v>3.2500000000000001E-2</v>
      </c>
      <c r="C36" s="5"/>
      <c r="D36" s="5"/>
      <c r="E36" s="5"/>
      <c r="F36" s="5"/>
      <c r="G36" s="5"/>
    </row>
    <row r="37" spans="1:7" x14ac:dyDescent="0.25">
      <c r="A37" s="3" t="s">
        <v>358</v>
      </c>
      <c r="B37" s="5"/>
      <c r="C37" s="5"/>
      <c r="D37" s="5"/>
      <c r="E37" s="5"/>
      <c r="F37" s="5"/>
      <c r="G37" s="5"/>
    </row>
    <row r="38" spans="1:7" x14ac:dyDescent="0.25">
      <c r="A38" s="4" t="s">
        <v>307</v>
      </c>
      <c r="B38" s="5"/>
      <c r="C38" s="5"/>
      <c r="D38" s="5"/>
      <c r="E38" s="5"/>
      <c r="F38" s="5"/>
      <c r="G38" s="5"/>
    </row>
    <row r="39" spans="1:7" x14ac:dyDescent="0.25">
      <c r="A39" s="3" t="s">
        <v>359</v>
      </c>
      <c r="B39" s="5"/>
      <c r="C39" s="5"/>
      <c r="D39" s="7">
        <v>75702</v>
      </c>
      <c r="E39" s="5"/>
      <c r="F39" s="5"/>
      <c r="G39" s="5"/>
    </row>
    <row r="40" spans="1:7" x14ac:dyDescent="0.25">
      <c r="A40" s="3" t="s">
        <v>346</v>
      </c>
      <c r="B40" s="5"/>
      <c r="C40" s="5"/>
      <c r="D40" s="44">
        <v>0.18</v>
      </c>
      <c r="E40" s="5"/>
      <c r="F40" s="5"/>
      <c r="G40" s="5"/>
    </row>
    <row r="41" spans="1:7" ht="30" x14ac:dyDescent="0.25">
      <c r="A41" s="3" t="s">
        <v>205</v>
      </c>
      <c r="B41" s="5"/>
      <c r="C41" s="5"/>
      <c r="D41" s="5"/>
      <c r="E41" s="5"/>
      <c r="F41" s="5"/>
      <c r="G41" s="5"/>
    </row>
    <row r="42" spans="1:7" x14ac:dyDescent="0.25">
      <c r="A42" s="4" t="s">
        <v>307</v>
      </c>
      <c r="B42" s="5"/>
      <c r="C42" s="5"/>
      <c r="D42" s="5"/>
      <c r="E42" s="5"/>
      <c r="F42" s="5"/>
      <c r="G42" s="5"/>
    </row>
    <row r="43" spans="1:7" x14ac:dyDescent="0.25">
      <c r="A43" s="3" t="s">
        <v>353</v>
      </c>
      <c r="B43" s="5"/>
      <c r="C43" s="5"/>
      <c r="D43" s="7">
        <v>62000</v>
      </c>
      <c r="E43" s="5"/>
      <c r="F43" s="5"/>
      <c r="G43" s="5"/>
    </row>
    <row r="44" spans="1:7" x14ac:dyDescent="0.25">
      <c r="A44" s="3" t="s">
        <v>336</v>
      </c>
      <c r="B44" s="5"/>
      <c r="C44" s="5"/>
      <c r="D44" s="44">
        <v>7.0000000000000007E-2</v>
      </c>
      <c r="E44" s="5"/>
      <c r="F44" s="5"/>
      <c r="G44" s="5"/>
    </row>
    <row r="45" spans="1:7" x14ac:dyDescent="0.25">
      <c r="A45" s="3" t="s">
        <v>360</v>
      </c>
      <c r="B45" s="5"/>
      <c r="C45" s="5"/>
      <c r="D45" s="7">
        <v>31000</v>
      </c>
      <c r="E45" s="5"/>
      <c r="F45" s="5"/>
      <c r="G45" s="5"/>
    </row>
    <row r="46" spans="1:7" x14ac:dyDescent="0.25">
      <c r="A46" s="3" t="s">
        <v>361</v>
      </c>
      <c r="B46" s="5"/>
      <c r="C46" s="5"/>
      <c r="D46" s="7">
        <v>31000</v>
      </c>
      <c r="E46" s="5"/>
      <c r="F46" s="5"/>
      <c r="G46" s="5"/>
    </row>
    <row r="47" spans="1:7" ht="30" x14ac:dyDescent="0.25">
      <c r="A47" s="3" t="s">
        <v>362</v>
      </c>
      <c r="B47" s="5"/>
      <c r="C47" s="5"/>
      <c r="D47" s="5"/>
      <c r="E47" s="5"/>
      <c r="F47" s="5"/>
      <c r="G47" s="5"/>
    </row>
    <row r="48" spans="1:7" x14ac:dyDescent="0.25">
      <c r="A48" s="4" t="s">
        <v>307</v>
      </c>
      <c r="B48" s="5"/>
      <c r="C48" s="5"/>
      <c r="D48" s="5"/>
      <c r="E48" s="5"/>
      <c r="F48" s="5"/>
      <c r="G48" s="5"/>
    </row>
    <row r="49" spans="1:7" x14ac:dyDescent="0.25">
      <c r="A49" s="3" t="s">
        <v>359</v>
      </c>
      <c r="B49" s="5"/>
      <c r="C49" s="5"/>
      <c r="D49" s="7">
        <v>120728</v>
      </c>
      <c r="E49" s="5"/>
      <c r="F49" s="5"/>
      <c r="G49" s="5"/>
    </row>
    <row r="50" spans="1:7" x14ac:dyDescent="0.25">
      <c r="A50" s="3" t="s">
        <v>363</v>
      </c>
      <c r="B50" s="5"/>
      <c r="C50" s="5"/>
      <c r="D50" s="5"/>
      <c r="E50" s="5"/>
      <c r="F50" s="5"/>
      <c r="G50" s="5"/>
    </row>
    <row r="51" spans="1:7" x14ac:dyDescent="0.25">
      <c r="A51" s="4" t="s">
        <v>307</v>
      </c>
      <c r="B51" s="5"/>
      <c r="C51" s="5"/>
      <c r="D51" s="5"/>
      <c r="E51" s="5"/>
      <c r="F51" s="5"/>
      <c r="G51" s="5"/>
    </row>
    <row r="52" spans="1:7" x14ac:dyDescent="0.25">
      <c r="A52" s="3" t="s">
        <v>335</v>
      </c>
      <c r="B52" s="5"/>
      <c r="C52" s="5"/>
      <c r="D52" s="5"/>
      <c r="E52" s="6">
        <v>43466</v>
      </c>
      <c r="F52" s="5"/>
      <c r="G52" s="5"/>
    </row>
    <row r="53" spans="1:7" x14ac:dyDescent="0.25">
      <c r="A53" s="3" t="s">
        <v>348</v>
      </c>
      <c r="B53" s="5"/>
      <c r="C53" s="5"/>
      <c r="D53" s="5"/>
      <c r="E53" s="7">
        <v>792151</v>
      </c>
      <c r="F53" s="5"/>
      <c r="G53" s="5"/>
    </row>
    <row r="54" spans="1:7" x14ac:dyDescent="0.25">
      <c r="A54" s="3" t="s">
        <v>364</v>
      </c>
      <c r="B54" s="5"/>
      <c r="C54" s="5"/>
      <c r="D54" s="7">
        <v>250000</v>
      </c>
      <c r="E54" s="5"/>
      <c r="F54" s="5"/>
      <c r="G54" s="5"/>
    </row>
    <row r="55" spans="1:7" x14ac:dyDescent="0.25">
      <c r="A55" s="3" t="s">
        <v>365</v>
      </c>
      <c r="B55" s="5"/>
      <c r="C55" s="5"/>
      <c r="D55" s="7">
        <v>250000</v>
      </c>
      <c r="E55" s="5"/>
      <c r="F55" s="5"/>
      <c r="G55" s="5"/>
    </row>
    <row r="56" spans="1:7" x14ac:dyDescent="0.25">
      <c r="A56" s="3" t="s">
        <v>366</v>
      </c>
      <c r="B56" s="5"/>
      <c r="C56" s="5"/>
      <c r="D56" s="7">
        <v>250000</v>
      </c>
      <c r="E56" s="5"/>
      <c r="F56" s="5"/>
      <c r="G56" s="5"/>
    </row>
    <row r="57" spans="1:7" ht="30" x14ac:dyDescent="0.25">
      <c r="A57" s="3" t="s">
        <v>367</v>
      </c>
      <c r="B57" s="5"/>
      <c r="C57" s="5"/>
      <c r="D57" s="5"/>
      <c r="E57" s="5"/>
      <c r="F57" s="5"/>
      <c r="G57" s="5"/>
    </row>
    <row r="58" spans="1:7" x14ac:dyDescent="0.25">
      <c r="A58" s="4" t="s">
        <v>307</v>
      </c>
      <c r="B58" s="5"/>
      <c r="C58" s="5"/>
      <c r="D58" s="5"/>
      <c r="E58" s="5"/>
      <c r="F58" s="5"/>
      <c r="G58" s="5"/>
    </row>
    <row r="59" spans="1:7" x14ac:dyDescent="0.25">
      <c r="A59" s="3" t="s">
        <v>336</v>
      </c>
      <c r="B59" s="5"/>
      <c r="C59" s="5"/>
      <c r="D59" s="5"/>
      <c r="E59" s="44">
        <v>2.5000000000000001E-2</v>
      </c>
      <c r="F59" s="5"/>
      <c r="G59" s="5"/>
    </row>
    <row r="60" spans="1:7" x14ac:dyDescent="0.25">
      <c r="A60" s="3" t="s">
        <v>368</v>
      </c>
      <c r="B60" s="5"/>
      <c r="C60" s="5"/>
      <c r="D60" s="5"/>
      <c r="E60" s="5"/>
      <c r="F60" s="5"/>
      <c r="G60" s="5"/>
    </row>
    <row r="61" spans="1:7" x14ac:dyDescent="0.25">
      <c r="A61" s="4" t="s">
        <v>307</v>
      </c>
      <c r="B61" s="5"/>
      <c r="C61" s="5"/>
      <c r="D61" s="5"/>
      <c r="E61" s="5"/>
      <c r="F61" s="5"/>
      <c r="G61" s="5"/>
    </row>
    <row r="62" spans="1:7" x14ac:dyDescent="0.25">
      <c r="A62" s="3" t="s">
        <v>336</v>
      </c>
      <c r="B62" s="5"/>
      <c r="C62" s="5"/>
      <c r="D62" s="5"/>
      <c r="E62" s="44">
        <v>0.04</v>
      </c>
      <c r="F62" s="5"/>
      <c r="G62" s="5"/>
    </row>
    <row r="63" spans="1:7" x14ac:dyDescent="0.25">
      <c r="A63" s="3" t="s">
        <v>369</v>
      </c>
      <c r="B63" s="5"/>
      <c r="C63" s="5"/>
      <c r="D63" s="5"/>
      <c r="E63" s="5"/>
      <c r="F63" s="5"/>
      <c r="G63" s="5"/>
    </row>
    <row r="64" spans="1:7" x14ac:dyDescent="0.25">
      <c r="A64" s="4" t="s">
        <v>307</v>
      </c>
      <c r="B64" s="5"/>
      <c r="C64" s="5"/>
      <c r="D64" s="5"/>
      <c r="E64" s="5"/>
      <c r="F64" s="5"/>
      <c r="G64" s="5"/>
    </row>
    <row r="65" spans="1:7" x14ac:dyDescent="0.25">
      <c r="A65" s="3" t="s">
        <v>336</v>
      </c>
      <c r="B65" s="5"/>
      <c r="C65" s="5"/>
      <c r="D65" s="5"/>
      <c r="E65" s="44">
        <v>0.06</v>
      </c>
      <c r="F65" s="5"/>
      <c r="G65" s="5"/>
    </row>
    <row r="66" spans="1:7" ht="30" x14ac:dyDescent="0.25">
      <c r="A66" s="3" t="s">
        <v>370</v>
      </c>
      <c r="B66" s="5"/>
      <c r="C66" s="5"/>
      <c r="D66" s="5"/>
      <c r="E66" s="5"/>
      <c r="F66" s="5"/>
      <c r="G66" s="5"/>
    </row>
    <row r="67" spans="1:7" x14ac:dyDescent="0.25">
      <c r="A67" s="4" t="s">
        <v>307</v>
      </c>
      <c r="B67" s="5"/>
      <c r="C67" s="5"/>
      <c r="D67" s="5"/>
      <c r="E67" s="5"/>
      <c r="F67" s="5"/>
      <c r="G67" s="5"/>
    </row>
    <row r="68" spans="1:7" x14ac:dyDescent="0.25">
      <c r="A68" s="3" t="s">
        <v>336</v>
      </c>
      <c r="B68" s="5"/>
      <c r="C68" s="5"/>
      <c r="D68" s="5"/>
      <c r="E68" s="44">
        <v>0.08</v>
      </c>
      <c r="F68" s="5"/>
      <c r="G68" s="5"/>
    </row>
    <row r="69" spans="1:7" ht="30" x14ac:dyDescent="0.25">
      <c r="A69" s="3" t="s">
        <v>371</v>
      </c>
      <c r="B69" s="5"/>
      <c r="C69" s="5"/>
      <c r="D69" s="5"/>
      <c r="E69" s="5"/>
      <c r="F69" s="5"/>
      <c r="G69" s="5"/>
    </row>
    <row r="70" spans="1:7" x14ac:dyDescent="0.25">
      <c r="A70" s="4" t="s">
        <v>307</v>
      </c>
      <c r="B70" s="5"/>
      <c r="C70" s="5"/>
      <c r="D70" s="5"/>
      <c r="E70" s="5"/>
      <c r="F70" s="5"/>
      <c r="G70" s="5"/>
    </row>
    <row r="71" spans="1:7" x14ac:dyDescent="0.25">
      <c r="A71" s="3" t="s">
        <v>353</v>
      </c>
      <c r="B71" s="5"/>
      <c r="C71" s="5"/>
      <c r="D71" s="5"/>
      <c r="E71" s="5"/>
      <c r="F71" s="7">
        <v>1000000</v>
      </c>
      <c r="G71" s="5"/>
    </row>
    <row r="72" spans="1:7" x14ac:dyDescent="0.25">
      <c r="A72" s="3" t="s">
        <v>335</v>
      </c>
      <c r="B72" s="5"/>
      <c r="C72" s="5"/>
      <c r="D72" s="5"/>
      <c r="E72" s="5"/>
      <c r="F72" s="6">
        <v>41790</v>
      </c>
      <c r="G72" s="5"/>
    </row>
    <row r="73" spans="1:7" ht="30" x14ac:dyDescent="0.25">
      <c r="A73" s="3" t="s">
        <v>372</v>
      </c>
      <c r="B73" s="5"/>
      <c r="C73" s="5"/>
      <c r="D73" s="5"/>
      <c r="E73" s="5"/>
      <c r="F73" s="6">
        <v>42122</v>
      </c>
      <c r="G73" s="5"/>
    </row>
    <row r="74" spans="1:7" x14ac:dyDescent="0.25">
      <c r="A74" s="3" t="s">
        <v>336</v>
      </c>
      <c r="B74" s="5"/>
      <c r="C74" s="5"/>
      <c r="D74" s="5"/>
      <c r="E74" s="5"/>
      <c r="F74" s="44">
        <v>7.4999999999999997E-2</v>
      </c>
      <c r="G74" s="5"/>
    </row>
    <row r="75" spans="1:7" ht="30" x14ac:dyDescent="0.25">
      <c r="A75" s="3" t="s">
        <v>373</v>
      </c>
      <c r="B75" s="5"/>
      <c r="C75" s="5"/>
      <c r="D75" s="5"/>
      <c r="E75" s="5"/>
      <c r="F75" s="44">
        <v>0.75</v>
      </c>
      <c r="G75" s="5"/>
    </row>
    <row r="76" spans="1:7" ht="30" x14ac:dyDescent="0.25">
      <c r="A76" s="3" t="s">
        <v>374</v>
      </c>
      <c r="B76" s="5"/>
      <c r="C76" s="5"/>
      <c r="D76" s="5"/>
      <c r="E76" s="5"/>
      <c r="F76" s="5" t="s">
        <v>375</v>
      </c>
      <c r="G76" s="5"/>
    </row>
    <row r="77" spans="1:7" x14ac:dyDescent="0.25">
      <c r="A77" s="3" t="s">
        <v>376</v>
      </c>
      <c r="B77" s="5"/>
      <c r="C77" s="5"/>
      <c r="D77" s="5"/>
      <c r="E77" s="5"/>
      <c r="F77" s="9">
        <v>10000</v>
      </c>
      <c r="G77" s="5"/>
    </row>
    <row r="78" spans="1:7" ht="30" x14ac:dyDescent="0.25">
      <c r="A78" s="3" t="s">
        <v>377</v>
      </c>
      <c r="B78" s="5"/>
      <c r="C78" s="5"/>
      <c r="D78" s="5"/>
      <c r="E78" s="5"/>
      <c r="F78" s="44">
        <v>0.18</v>
      </c>
      <c r="G78" s="5"/>
    </row>
    <row r="79" spans="1:7" ht="45" x14ac:dyDescent="0.25">
      <c r="A79" s="3" t="s">
        <v>378</v>
      </c>
      <c r="B79" s="5"/>
      <c r="C79" s="5"/>
      <c r="D79" s="5"/>
      <c r="E79" s="5"/>
      <c r="F79" s="5"/>
      <c r="G79" s="5"/>
    </row>
    <row r="80" spans="1:7" x14ac:dyDescent="0.25">
      <c r="A80" s="4" t="s">
        <v>307</v>
      </c>
      <c r="B80" s="5"/>
      <c r="C80" s="5"/>
      <c r="D80" s="5"/>
      <c r="E80" s="5"/>
      <c r="F80" s="5"/>
      <c r="G80" s="5"/>
    </row>
    <row r="81" spans="1:7" ht="30" x14ac:dyDescent="0.25">
      <c r="A81" s="3" t="s">
        <v>379</v>
      </c>
      <c r="B81" s="5"/>
      <c r="C81" s="5"/>
      <c r="D81" s="5"/>
      <c r="E81" s="5"/>
      <c r="F81" s="44">
        <v>1</v>
      </c>
      <c r="G81" s="5"/>
    </row>
  </sheetData>
  <mergeCells count="7">
    <mergeCell ref="G2:G3"/>
    <mergeCell ref="A1:A3"/>
    <mergeCell ref="E1:F1"/>
    <mergeCell ref="C2:C3"/>
    <mergeCell ref="D2:D3"/>
    <mergeCell ref="E2:E3"/>
    <mergeCell ref="F2:F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8" t="s">
        <v>380</v>
      </c>
      <c r="B1" s="1" t="s">
        <v>329</v>
      </c>
      <c r="C1" s="1"/>
    </row>
    <row r="2" spans="1:3" x14ac:dyDescent="0.25">
      <c r="A2" s="8"/>
      <c r="B2" s="1" t="s">
        <v>333</v>
      </c>
      <c r="C2" s="8" t="s">
        <v>306</v>
      </c>
    </row>
    <row r="3" spans="1:3" x14ac:dyDescent="0.25">
      <c r="A3" s="8"/>
      <c r="B3" s="1" t="s">
        <v>381</v>
      </c>
      <c r="C3" s="8"/>
    </row>
    <row r="4" spans="1:3" x14ac:dyDescent="0.25">
      <c r="A4" s="4" t="s">
        <v>307</v>
      </c>
      <c r="B4" s="5"/>
      <c r="C4" s="5"/>
    </row>
    <row r="5" spans="1:3" x14ac:dyDescent="0.25">
      <c r="A5" s="3" t="s">
        <v>382</v>
      </c>
      <c r="B5" s="5"/>
      <c r="C5" s="44">
        <v>7.0000000000000007E-2</v>
      </c>
    </row>
    <row r="6" spans="1:3" x14ac:dyDescent="0.25">
      <c r="A6" s="3" t="s">
        <v>383</v>
      </c>
      <c r="B6" s="5"/>
      <c r="C6" s="5"/>
    </row>
    <row r="7" spans="1:3" x14ac:dyDescent="0.25">
      <c r="A7" s="4" t="s">
        <v>307</v>
      </c>
      <c r="B7" s="5"/>
      <c r="C7" s="5"/>
    </row>
    <row r="8" spans="1:3" x14ac:dyDescent="0.25">
      <c r="A8" s="3" t="s">
        <v>384</v>
      </c>
      <c r="B8" s="9">
        <v>28500</v>
      </c>
      <c r="C8" s="5"/>
    </row>
    <row r="9" spans="1:3" x14ac:dyDescent="0.25">
      <c r="A9" s="3" t="s">
        <v>382</v>
      </c>
      <c r="B9" s="44">
        <v>7.0000000000000007E-2</v>
      </c>
      <c r="C9" s="5"/>
    </row>
    <row r="10" spans="1:3" x14ac:dyDescent="0.25">
      <c r="A10" s="3" t="s">
        <v>385</v>
      </c>
      <c r="B10" s="5">
        <v>564.33000000000004</v>
      </c>
      <c r="C10" s="5"/>
    </row>
    <row r="11" spans="1:3" x14ac:dyDescent="0.25">
      <c r="A11" s="3" t="s">
        <v>386</v>
      </c>
      <c r="B11" s="5">
        <v>60</v>
      </c>
      <c r="C11" s="5"/>
    </row>
    <row r="12" spans="1:3" x14ac:dyDescent="0.25">
      <c r="A12" s="3" t="s">
        <v>387</v>
      </c>
      <c r="B12" s="5"/>
      <c r="C12" s="5"/>
    </row>
    <row r="13" spans="1:3" x14ac:dyDescent="0.25">
      <c r="A13" s="4" t="s">
        <v>307</v>
      </c>
      <c r="B13" s="5"/>
      <c r="C13" s="5"/>
    </row>
    <row r="14" spans="1:3" x14ac:dyDescent="0.25">
      <c r="A14" s="3" t="s">
        <v>384</v>
      </c>
      <c r="B14" s="7">
        <v>66500</v>
      </c>
      <c r="C14" s="5"/>
    </row>
    <row r="15" spans="1:3" x14ac:dyDescent="0.25">
      <c r="A15" s="3" t="s">
        <v>382</v>
      </c>
      <c r="B15" s="44">
        <v>7.0000000000000007E-2</v>
      </c>
      <c r="C15" s="5"/>
    </row>
    <row r="16" spans="1:3" x14ac:dyDescent="0.25">
      <c r="A16" s="3" t="s">
        <v>385</v>
      </c>
      <c r="B16" s="45">
        <v>1316.78</v>
      </c>
      <c r="C16" s="5"/>
    </row>
    <row r="17" spans="1:3" x14ac:dyDescent="0.25">
      <c r="A17" s="3" t="s">
        <v>386</v>
      </c>
      <c r="B17" s="5">
        <v>60</v>
      </c>
      <c r="C17" s="5"/>
    </row>
    <row r="18" spans="1:3" x14ac:dyDescent="0.25">
      <c r="A18" s="3" t="s">
        <v>388</v>
      </c>
      <c r="B18" s="5"/>
      <c r="C18" s="5"/>
    </row>
    <row r="19" spans="1:3" x14ac:dyDescent="0.25">
      <c r="A19" s="4" t="s">
        <v>307</v>
      </c>
      <c r="B19" s="5"/>
      <c r="C19" s="5"/>
    </row>
    <row r="20" spans="1:3" x14ac:dyDescent="0.25">
      <c r="A20" s="3" t="s">
        <v>384</v>
      </c>
      <c r="B20" s="7">
        <v>49500</v>
      </c>
      <c r="C20" s="5"/>
    </row>
    <row r="21" spans="1:3" x14ac:dyDescent="0.25">
      <c r="A21" s="3" t="s">
        <v>382</v>
      </c>
      <c r="B21" s="44">
        <v>7.0000000000000007E-2</v>
      </c>
      <c r="C21" s="5"/>
    </row>
    <row r="22" spans="1:3" x14ac:dyDescent="0.25">
      <c r="A22" s="3" t="s">
        <v>385</v>
      </c>
      <c r="B22" s="10">
        <v>980.16</v>
      </c>
      <c r="C22" s="5"/>
    </row>
    <row r="23" spans="1:3" x14ac:dyDescent="0.25">
      <c r="A23" s="3" t="s">
        <v>386</v>
      </c>
      <c r="B23" s="5">
        <v>36</v>
      </c>
      <c r="C23" s="5"/>
    </row>
  </sheetData>
  <mergeCells count="2">
    <mergeCell ref="A1:A3"/>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389</v>
      </c>
      <c r="B1" s="1" t="s">
        <v>1</v>
      </c>
    </row>
    <row r="2" spans="1:2" x14ac:dyDescent="0.25">
      <c r="A2" s="8"/>
      <c r="B2" s="1" t="s">
        <v>2</v>
      </c>
    </row>
    <row r="3" spans="1:2" x14ac:dyDescent="0.25">
      <c r="A3" s="3" t="s">
        <v>246</v>
      </c>
      <c r="B3" s="5"/>
    </row>
    <row r="4" spans="1:2" x14ac:dyDescent="0.25">
      <c r="A4" s="4" t="s">
        <v>301</v>
      </c>
      <c r="B4" s="5"/>
    </row>
    <row r="5" spans="1:2" x14ac:dyDescent="0.25">
      <c r="A5" s="3" t="s">
        <v>390</v>
      </c>
      <c r="B5" s="9">
        <v>44000</v>
      </c>
    </row>
    <row r="6" spans="1:2" x14ac:dyDescent="0.25">
      <c r="A6" s="3" t="s">
        <v>391</v>
      </c>
      <c r="B6" s="7">
        <v>26251</v>
      </c>
    </row>
    <row r="7" spans="1:2" x14ac:dyDescent="0.25">
      <c r="A7" s="3" t="s">
        <v>392</v>
      </c>
      <c r="B7" s="7">
        <v>17749</v>
      </c>
    </row>
    <row r="8" spans="1:2" ht="30" x14ac:dyDescent="0.25">
      <c r="A8" s="3" t="s">
        <v>247</v>
      </c>
      <c r="B8" s="5"/>
    </row>
    <row r="9" spans="1:2" x14ac:dyDescent="0.25">
      <c r="A9" s="4" t="s">
        <v>301</v>
      </c>
      <c r="B9" s="5"/>
    </row>
    <row r="10" spans="1:2" x14ac:dyDescent="0.25">
      <c r="A10" s="3" t="s">
        <v>390</v>
      </c>
      <c r="B10" s="7">
        <v>506000</v>
      </c>
    </row>
    <row r="11" spans="1:2" x14ac:dyDescent="0.25">
      <c r="A11" s="3" t="s">
        <v>391</v>
      </c>
      <c r="B11" s="7">
        <v>340749</v>
      </c>
    </row>
    <row r="12" spans="1:2" x14ac:dyDescent="0.25">
      <c r="A12" s="3" t="s">
        <v>392</v>
      </c>
      <c r="B12" s="9">
        <v>165251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393</v>
      </c>
      <c r="B1" s="8" t="s">
        <v>1</v>
      </c>
      <c r="C1" s="8"/>
      <c r="D1" s="1"/>
    </row>
    <row r="2" spans="1:4" x14ac:dyDescent="0.25">
      <c r="A2" s="8"/>
      <c r="B2" s="1" t="s">
        <v>2</v>
      </c>
      <c r="C2" s="1" t="s">
        <v>77</v>
      </c>
      <c r="D2" s="1" t="s">
        <v>21</v>
      </c>
    </row>
    <row r="3" spans="1:4" ht="30" x14ac:dyDescent="0.25">
      <c r="A3" s="4" t="s">
        <v>394</v>
      </c>
      <c r="B3" s="5"/>
      <c r="C3" s="5"/>
      <c r="D3" s="5"/>
    </row>
    <row r="4" spans="1:4" x14ac:dyDescent="0.25">
      <c r="A4" s="3" t="s">
        <v>395</v>
      </c>
      <c r="B4" s="9">
        <v>749013</v>
      </c>
      <c r="C4" s="5"/>
      <c r="D4" s="5"/>
    </row>
    <row r="5" spans="1:4" x14ac:dyDescent="0.25">
      <c r="A5" s="3" t="s">
        <v>253</v>
      </c>
      <c r="B5" s="5">
        <v>0</v>
      </c>
      <c r="C5" s="5"/>
      <c r="D5" s="5"/>
    </row>
    <row r="6" spans="1:4" x14ac:dyDescent="0.25">
      <c r="A6" s="3" t="s">
        <v>255</v>
      </c>
      <c r="B6" s="7">
        <v>16941</v>
      </c>
      <c r="C6" s="7">
        <v>16538</v>
      </c>
      <c r="D6" s="5"/>
    </row>
    <row r="7" spans="1:4" x14ac:dyDescent="0.25">
      <c r="A7" s="3" t="s">
        <v>256</v>
      </c>
      <c r="B7" s="5">
        <v>0</v>
      </c>
      <c r="C7" s="5"/>
      <c r="D7" s="5"/>
    </row>
    <row r="8" spans="1:4" x14ac:dyDescent="0.25">
      <c r="A8" s="3" t="s">
        <v>396</v>
      </c>
      <c r="B8" s="7">
        <v>765954</v>
      </c>
      <c r="C8" s="5"/>
      <c r="D8" s="5"/>
    </row>
    <row r="9" spans="1:4" ht="30" x14ac:dyDescent="0.25">
      <c r="A9" s="3" t="s">
        <v>258</v>
      </c>
      <c r="B9" s="7">
        <v>-192282</v>
      </c>
      <c r="C9" s="5"/>
      <c r="D9" s="7">
        <v>-191843</v>
      </c>
    </row>
    <row r="10" spans="1:4" x14ac:dyDescent="0.25">
      <c r="A10" s="3" t="s">
        <v>261</v>
      </c>
      <c r="B10" s="9">
        <v>573672</v>
      </c>
      <c r="C10" s="5"/>
      <c r="D10" s="9">
        <v>557170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2</v>
      </c>
      <c r="C1" s="1" t="s">
        <v>21</v>
      </c>
    </row>
    <row r="2" spans="1:3" x14ac:dyDescent="0.25">
      <c r="A2" s="3" t="s">
        <v>67</v>
      </c>
      <c r="B2" s="5" t="s">
        <v>57</v>
      </c>
      <c r="C2" s="5" t="s">
        <v>57</v>
      </c>
    </row>
    <row r="3" spans="1:3" x14ac:dyDescent="0.25">
      <c r="A3" s="3" t="s">
        <v>68</v>
      </c>
      <c r="B3" s="7">
        <v>499000000</v>
      </c>
      <c r="C3" s="7">
        <v>499000000</v>
      </c>
    </row>
    <row r="4" spans="1:3" x14ac:dyDescent="0.25">
      <c r="A4" s="3" t="s">
        <v>69</v>
      </c>
      <c r="B4" s="7">
        <v>12714599</v>
      </c>
      <c r="C4" s="7">
        <v>12558459</v>
      </c>
    </row>
    <row r="5" spans="1:3" x14ac:dyDescent="0.25">
      <c r="A5" s="3" t="s">
        <v>70</v>
      </c>
      <c r="B5" s="7">
        <v>12714599</v>
      </c>
      <c r="C5" s="7">
        <v>12558459</v>
      </c>
    </row>
    <row r="6" spans="1:3" x14ac:dyDescent="0.25">
      <c r="A6" s="3" t="s">
        <v>71</v>
      </c>
      <c r="B6" s="5"/>
      <c r="C6" s="5"/>
    </row>
    <row r="7" spans="1:3" x14ac:dyDescent="0.25">
      <c r="A7" s="3" t="s">
        <v>72</v>
      </c>
      <c r="B7" s="9">
        <v>10000</v>
      </c>
      <c r="C7" s="9">
        <v>10000</v>
      </c>
    </row>
    <row r="8" spans="1:3" ht="30" x14ac:dyDescent="0.25">
      <c r="A8" s="3" t="s">
        <v>73</v>
      </c>
      <c r="B8" s="7">
        <v>1000000</v>
      </c>
      <c r="C8" s="7">
        <v>1000000</v>
      </c>
    </row>
    <row r="9" spans="1:3" x14ac:dyDescent="0.25">
      <c r="A9" s="3" t="s">
        <v>64</v>
      </c>
      <c r="B9" s="5"/>
      <c r="C9" s="5"/>
    </row>
    <row r="10" spans="1:3" ht="30" x14ac:dyDescent="0.25">
      <c r="A10" s="3" t="s">
        <v>73</v>
      </c>
      <c r="B10" s="7">
        <v>30000</v>
      </c>
      <c r="C10" s="7">
        <v>30000</v>
      </c>
    </row>
    <row r="11" spans="1:3" ht="30" x14ac:dyDescent="0.25">
      <c r="A11" s="3" t="s">
        <v>74</v>
      </c>
      <c r="B11" s="5">
        <v>0</v>
      </c>
      <c r="C11" s="5">
        <v>0</v>
      </c>
    </row>
    <row r="12" spans="1:3" ht="30" x14ac:dyDescent="0.25">
      <c r="A12" s="3" t="s">
        <v>75</v>
      </c>
      <c r="B12" s="5">
        <v>0</v>
      </c>
      <c r="C12" s="5">
        <v>0</v>
      </c>
    </row>
    <row r="13" spans="1:3" x14ac:dyDescent="0.25">
      <c r="A13" s="3" t="s">
        <v>65</v>
      </c>
      <c r="B13" s="5"/>
      <c r="C13" s="5"/>
    </row>
    <row r="14" spans="1:3" ht="30" x14ac:dyDescent="0.25">
      <c r="A14" s="3" t="s">
        <v>73</v>
      </c>
      <c r="B14" s="7">
        <v>2500</v>
      </c>
      <c r="C14" s="7">
        <v>2500</v>
      </c>
    </row>
    <row r="15" spans="1:3" ht="30" x14ac:dyDescent="0.25">
      <c r="A15" s="3" t="s">
        <v>74</v>
      </c>
      <c r="B15" s="5">
        <v>0</v>
      </c>
      <c r="C15" s="5">
        <v>0</v>
      </c>
    </row>
    <row r="16" spans="1:3" ht="30" x14ac:dyDescent="0.25">
      <c r="A16" s="3" t="s">
        <v>75</v>
      </c>
      <c r="B16" s="5">
        <v>0</v>
      </c>
      <c r="C16" s="5">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77</v>
      </c>
    </row>
    <row r="3" spans="1:3" x14ac:dyDescent="0.25">
      <c r="A3" s="4" t="s">
        <v>78</v>
      </c>
      <c r="B3" s="5"/>
      <c r="C3" s="5"/>
    </row>
    <row r="4" spans="1:3" x14ac:dyDescent="0.25">
      <c r="A4" s="3" t="s">
        <v>79</v>
      </c>
      <c r="B4" s="9">
        <v>242665</v>
      </c>
      <c r="C4" s="9">
        <v>495751</v>
      </c>
    </row>
    <row r="5" spans="1:3" x14ac:dyDescent="0.25">
      <c r="A5" s="3" t="s">
        <v>80</v>
      </c>
      <c r="B5" s="7">
        <v>27120</v>
      </c>
      <c r="C5" s="7">
        <v>163657</v>
      </c>
    </row>
    <row r="6" spans="1:3" x14ac:dyDescent="0.25">
      <c r="A6" s="3" t="s">
        <v>81</v>
      </c>
      <c r="B6" s="5">
        <v>941</v>
      </c>
      <c r="C6" s="5">
        <v>807</v>
      </c>
    </row>
    <row r="7" spans="1:3" x14ac:dyDescent="0.25">
      <c r="A7" s="3" t="s">
        <v>82</v>
      </c>
      <c r="B7" s="7">
        <v>270726</v>
      </c>
      <c r="C7" s="7">
        <v>660215</v>
      </c>
    </row>
    <row r="8" spans="1:3" x14ac:dyDescent="0.25">
      <c r="A8" s="4" t="s">
        <v>83</v>
      </c>
      <c r="B8" s="5"/>
      <c r="C8" s="5"/>
    </row>
    <row r="9" spans="1:3" x14ac:dyDescent="0.25">
      <c r="A9" s="3" t="s">
        <v>84</v>
      </c>
      <c r="B9" s="7">
        <v>216799</v>
      </c>
      <c r="C9" s="7">
        <v>161368</v>
      </c>
    </row>
    <row r="10" spans="1:3" x14ac:dyDescent="0.25">
      <c r="A10" s="3" t="s">
        <v>85</v>
      </c>
      <c r="B10" s="7">
        <v>18425</v>
      </c>
      <c r="C10" s="7">
        <v>33057</v>
      </c>
    </row>
    <row r="11" spans="1:3" ht="30" x14ac:dyDescent="0.25">
      <c r="A11" s="3" t="s">
        <v>86</v>
      </c>
      <c r="B11" s="7">
        <v>207969</v>
      </c>
      <c r="C11" s="7">
        <v>129663</v>
      </c>
    </row>
    <row r="12" spans="1:3" x14ac:dyDescent="0.25">
      <c r="A12" s="4" t="s">
        <v>87</v>
      </c>
      <c r="B12" s="5"/>
      <c r="C12" s="5"/>
    </row>
    <row r="13" spans="1:3" x14ac:dyDescent="0.25">
      <c r="A13" s="3" t="s">
        <v>88</v>
      </c>
      <c r="B13" s="7">
        <v>1406</v>
      </c>
      <c r="C13" s="7">
        <v>3985</v>
      </c>
    </row>
    <row r="14" spans="1:3" x14ac:dyDescent="0.25">
      <c r="A14" s="3" t="s">
        <v>89</v>
      </c>
      <c r="B14" s="7">
        <v>11055</v>
      </c>
      <c r="C14" s="7">
        <v>11055</v>
      </c>
    </row>
    <row r="15" spans="1:3" x14ac:dyDescent="0.25">
      <c r="A15" s="4" t="s">
        <v>90</v>
      </c>
      <c r="B15" s="5"/>
      <c r="C15" s="5"/>
    </row>
    <row r="16" spans="1:3" x14ac:dyDescent="0.25">
      <c r="A16" s="3" t="s">
        <v>91</v>
      </c>
      <c r="B16" s="7">
        <v>10000</v>
      </c>
      <c r="C16" s="5"/>
    </row>
    <row r="17" spans="1:3" x14ac:dyDescent="0.25">
      <c r="A17" s="3" t="s">
        <v>92</v>
      </c>
      <c r="B17" s="7">
        <v>3163</v>
      </c>
      <c r="C17" s="7">
        <v>5565</v>
      </c>
    </row>
    <row r="18" spans="1:3" ht="30" x14ac:dyDescent="0.25">
      <c r="A18" s="3" t="s">
        <v>93</v>
      </c>
      <c r="B18" s="7">
        <v>12565</v>
      </c>
      <c r="C18" s="7">
        <v>44048</v>
      </c>
    </row>
    <row r="19" spans="1:3" x14ac:dyDescent="0.25">
      <c r="A19" s="4" t="s">
        <v>94</v>
      </c>
      <c r="B19" s="5"/>
      <c r="C19" s="5"/>
    </row>
    <row r="20" spans="1:3" x14ac:dyDescent="0.25">
      <c r="A20" s="3" t="s">
        <v>95</v>
      </c>
      <c r="B20" s="7">
        <v>47400</v>
      </c>
      <c r="C20" s="7">
        <v>30000</v>
      </c>
    </row>
    <row r="21" spans="1:3" x14ac:dyDescent="0.25">
      <c r="A21" s="3" t="s">
        <v>40</v>
      </c>
      <c r="B21" s="5">
        <v>0</v>
      </c>
      <c r="C21" s="5">
        <v>0</v>
      </c>
    </row>
    <row r="22" spans="1:3" x14ac:dyDescent="0.25">
      <c r="A22" s="3" t="s">
        <v>96</v>
      </c>
      <c r="B22" s="7">
        <v>19154</v>
      </c>
      <c r="C22" s="7">
        <v>21775</v>
      </c>
    </row>
    <row r="23" spans="1:3" x14ac:dyDescent="0.25">
      <c r="A23" s="3" t="s">
        <v>89</v>
      </c>
      <c r="B23" s="5">
        <v>142</v>
      </c>
      <c r="C23" s="5">
        <v>143</v>
      </c>
    </row>
    <row r="24" spans="1:3" x14ac:dyDescent="0.25">
      <c r="A24" s="3" t="s">
        <v>97</v>
      </c>
      <c r="B24" s="7">
        <v>548078</v>
      </c>
      <c r="C24" s="7">
        <v>440659</v>
      </c>
    </row>
    <row r="25" spans="1:3" x14ac:dyDescent="0.25">
      <c r="A25" s="3" t="s">
        <v>98</v>
      </c>
      <c r="B25" s="7">
        <v>-277352</v>
      </c>
      <c r="C25" s="7">
        <v>219556</v>
      </c>
    </row>
    <row r="26" spans="1:3" x14ac:dyDescent="0.25">
      <c r="A26" s="4" t="s">
        <v>99</v>
      </c>
      <c r="B26" s="5"/>
      <c r="C26" s="5"/>
    </row>
    <row r="27" spans="1:3" x14ac:dyDescent="0.25">
      <c r="A27" s="3" t="s">
        <v>100</v>
      </c>
      <c r="B27" s="5">
        <v>0</v>
      </c>
      <c r="C27" s="5">
        <v>0</v>
      </c>
    </row>
    <row r="28" spans="1:3" x14ac:dyDescent="0.25">
      <c r="A28" s="3" t="s">
        <v>101</v>
      </c>
      <c r="B28" s="7">
        <v>-27158</v>
      </c>
      <c r="C28" s="7">
        <v>-35170</v>
      </c>
    </row>
    <row r="29" spans="1:3" x14ac:dyDescent="0.25">
      <c r="A29" s="3" t="s">
        <v>102</v>
      </c>
      <c r="B29" s="7">
        <v>-304510</v>
      </c>
      <c r="C29" s="7">
        <v>184386</v>
      </c>
    </row>
    <row r="30" spans="1:3" x14ac:dyDescent="0.25">
      <c r="A30" s="3" t="s">
        <v>103</v>
      </c>
      <c r="B30" s="5">
        <v>0</v>
      </c>
      <c r="C30" s="5">
        <v>0</v>
      </c>
    </row>
    <row r="31" spans="1:3" x14ac:dyDescent="0.25">
      <c r="A31" s="3" t="s">
        <v>104</v>
      </c>
      <c r="B31" s="7">
        <v>-304510</v>
      </c>
      <c r="C31" s="7">
        <v>184386</v>
      </c>
    </row>
    <row r="32" spans="1:3" ht="30" x14ac:dyDescent="0.25">
      <c r="A32" s="4" t="s">
        <v>105</v>
      </c>
      <c r="B32" s="5"/>
      <c r="C32" s="5"/>
    </row>
    <row r="33" spans="1:3" x14ac:dyDescent="0.25">
      <c r="A33" s="3" t="s">
        <v>104</v>
      </c>
      <c r="B33" s="7">
        <v>-304510</v>
      </c>
      <c r="C33" s="7">
        <v>184386</v>
      </c>
    </row>
    <row r="34" spans="1:3" x14ac:dyDescent="0.25">
      <c r="A34" s="3" t="s">
        <v>106</v>
      </c>
      <c r="B34" s="5"/>
      <c r="C34" s="7">
        <v>-3750</v>
      </c>
    </row>
    <row r="35" spans="1:3" ht="30" x14ac:dyDescent="0.25">
      <c r="A35" s="3" t="s">
        <v>107</v>
      </c>
      <c r="B35" s="9">
        <v>-304510</v>
      </c>
      <c r="C35" s="9">
        <v>180636</v>
      </c>
    </row>
    <row r="36" spans="1:3" ht="30" x14ac:dyDescent="0.25">
      <c r="A36" s="4" t="s">
        <v>108</v>
      </c>
      <c r="B36" s="5"/>
      <c r="C36" s="5"/>
    </row>
    <row r="37" spans="1:3" x14ac:dyDescent="0.25">
      <c r="A37" s="3" t="s">
        <v>109</v>
      </c>
      <c r="B37" s="10">
        <v>-0.02</v>
      </c>
      <c r="C37" s="10">
        <v>0.01</v>
      </c>
    </row>
    <row r="38" spans="1:3" x14ac:dyDescent="0.25">
      <c r="A38" s="3" t="s">
        <v>110</v>
      </c>
      <c r="B38" s="10">
        <v>-0.02</v>
      </c>
      <c r="C38" s="10">
        <v>0.01</v>
      </c>
    </row>
    <row r="39" spans="1:3" ht="30" x14ac:dyDescent="0.25">
      <c r="A39" s="4" t="s">
        <v>111</v>
      </c>
      <c r="B39" s="5"/>
      <c r="C39" s="5"/>
    </row>
    <row r="40" spans="1:3" x14ac:dyDescent="0.25">
      <c r="A40" s="3" t="s">
        <v>109</v>
      </c>
      <c r="B40" s="7">
        <v>12810000</v>
      </c>
      <c r="C40" s="7">
        <v>12810000</v>
      </c>
    </row>
    <row r="41" spans="1:3" x14ac:dyDescent="0.25">
      <c r="A41" s="3" t="s">
        <v>110</v>
      </c>
      <c r="B41" s="7">
        <v>12810000</v>
      </c>
      <c r="C41" s="7">
        <v>12810000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19.140625" bestFit="1" customWidth="1"/>
  </cols>
  <sheetData>
    <row r="1" spans="1:4" ht="30" x14ac:dyDescent="0.25">
      <c r="A1" s="1" t="s">
        <v>112</v>
      </c>
      <c r="B1" s="1" t="s">
        <v>113</v>
      </c>
      <c r="C1" s="1" t="s">
        <v>114</v>
      </c>
      <c r="D1" s="1" t="s">
        <v>115</v>
      </c>
    </row>
    <row r="2" spans="1:4" x14ac:dyDescent="0.25">
      <c r="A2" s="3" t="s">
        <v>116</v>
      </c>
      <c r="B2" s="9">
        <v>5176345</v>
      </c>
      <c r="C2" s="9">
        <v>21294887</v>
      </c>
      <c r="D2" s="9">
        <v>-16118542</v>
      </c>
    </row>
    <row r="3" spans="1:4" x14ac:dyDescent="0.25">
      <c r="A3" s="3" t="s">
        <v>117</v>
      </c>
      <c r="B3" s="5"/>
      <c r="C3" s="7">
        <v>12558459</v>
      </c>
      <c r="D3" s="5"/>
    </row>
    <row r="4" spans="1:4" ht="30" x14ac:dyDescent="0.25">
      <c r="A4" s="3" t="s">
        <v>118</v>
      </c>
      <c r="B4" s="7">
        <v>6500</v>
      </c>
      <c r="C4" s="7">
        <v>6500</v>
      </c>
      <c r="D4" s="5"/>
    </row>
    <row r="5" spans="1:4" ht="30" x14ac:dyDescent="0.25">
      <c r="A5" s="3" t="s">
        <v>119</v>
      </c>
      <c r="B5" s="7">
        <v>50000</v>
      </c>
      <c r="C5" s="7">
        <v>50000</v>
      </c>
      <c r="D5" s="5"/>
    </row>
    <row r="6" spans="1:4" x14ac:dyDescent="0.25">
      <c r="A6" s="3" t="s">
        <v>120</v>
      </c>
      <c r="B6" s="7">
        <v>20900</v>
      </c>
      <c r="C6" s="7">
        <v>20900</v>
      </c>
      <c r="D6" s="5"/>
    </row>
    <row r="7" spans="1:4" ht="30" x14ac:dyDescent="0.25">
      <c r="A7" s="3" t="s">
        <v>121</v>
      </c>
      <c r="B7" s="5"/>
      <c r="C7" s="7">
        <v>106140</v>
      </c>
      <c r="D7" s="5"/>
    </row>
    <row r="8" spans="1:4" x14ac:dyDescent="0.25">
      <c r="A8" s="3" t="s">
        <v>122</v>
      </c>
      <c r="B8" s="7">
        <v>-304510</v>
      </c>
      <c r="C8" s="5"/>
      <c r="D8" s="7">
        <v>-304510</v>
      </c>
    </row>
    <row r="9" spans="1:4" x14ac:dyDescent="0.25">
      <c r="A9" s="3" t="s">
        <v>123</v>
      </c>
      <c r="B9" s="9">
        <v>4899235</v>
      </c>
      <c r="C9" s="9">
        <v>21322287</v>
      </c>
      <c r="D9" s="9">
        <v>-16423052</v>
      </c>
    </row>
    <row r="10" spans="1:4" x14ac:dyDescent="0.25">
      <c r="A10" s="3" t="s">
        <v>124</v>
      </c>
      <c r="B10" s="5"/>
      <c r="C10" s="7">
        <v>12714599</v>
      </c>
      <c r="D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125</v>
      </c>
      <c r="B1" s="8" t="s">
        <v>1</v>
      </c>
      <c r="C1" s="8"/>
    </row>
    <row r="2" spans="1:3" x14ac:dyDescent="0.25">
      <c r="A2" s="8"/>
      <c r="B2" s="1" t="s">
        <v>2</v>
      </c>
      <c r="C2" s="1" t="s">
        <v>77</v>
      </c>
    </row>
    <row r="3" spans="1:3" x14ac:dyDescent="0.25">
      <c r="A3" s="4" t="s">
        <v>126</v>
      </c>
      <c r="B3" s="5"/>
      <c r="C3" s="5"/>
    </row>
    <row r="4" spans="1:3" x14ac:dyDescent="0.25">
      <c r="A4" s="3" t="s">
        <v>104</v>
      </c>
      <c r="B4" s="9">
        <v>-304510</v>
      </c>
      <c r="C4" s="9">
        <v>184386</v>
      </c>
    </row>
    <row r="5" spans="1:3" ht="45" x14ac:dyDescent="0.25">
      <c r="A5" s="4" t="s">
        <v>127</v>
      </c>
      <c r="B5" s="5"/>
      <c r="C5" s="5"/>
    </row>
    <row r="6" spans="1:3" ht="30" x14ac:dyDescent="0.25">
      <c r="A6" s="3" t="s">
        <v>128</v>
      </c>
      <c r="B6" s="7">
        <v>202225</v>
      </c>
      <c r="C6" s="7">
        <v>124322</v>
      </c>
    </row>
    <row r="7" spans="1:3" ht="30" x14ac:dyDescent="0.25">
      <c r="A7" s="3" t="s">
        <v>129</v>
      </c>
      <c r="B7" s="7">
        <v>16941</v>
      </c>
      <c r="C7" s="7">
        <v>16538</v>
      </c>
    </row>
    <row r="8" spans="1:3" x14ac:dyDescent="0.25">
      <c r="A8" s="3" t="s">
        <v>130</v>
      </c>
      <c r="B8" s="7">
        <v>-27120</v>
      </c>
      <c r="C8" s="7">
        <v>-163657</v>
      </c>
    </row>
    <row r="9" spans="1:3" ht="30" x14ac:dyDescent="0.25">
      <c r="A9" s="4" t="s">
        <v>131</v>
      </c>
      <c r="B9" s="5"/>
      <c r="C9" s="5"/>
    </row>
    <row r="10" spans="1:3" x14ac:dyDescent="0.25">
      <c r="A10" s="3" t="s">
        <v>132</v>
      </c>
      <c r="B10" s="7">
        <v>77309</v>
      </c>
      <c r="C10" s="7">
        <v>66616</v>
      </c>
    </row>
    <row r="11" spans="1:3" x14ac:dyDescent="0.25">
      <c r="A11" s="3" t="s">
        <v>27</v>
      </c>
      <c r="B11" s="7">
        <v>-9349</v>
      </c>
      <c r="C11" s="7">
        <v>-21782</v>
      </c>
    </row>
    <row r="12" spans="1:3" x14ac:dyDescent="0.25">
      <c r="A12" s="3" t="s">
        <v>133</v>
      </c>
      <c r="B12" s="5">
        <v>-829</v>
      </c>
      <c r="C12" s="7">
        <v>44108</v>
      </c>
    </row>
    <row r="13" spans="1:3" x14ac:dyDescent="0.25">
      <c r="A13" s="3" t="s">
        <v>134</v>
      </c>
      <c r="B13" s="7">
        <v>54249</v>
      </c>
      <c r="C13" s="7">
        <v>15345</v>
      </c>
    </row>
    <row r="14" spans="1:3" ht="30" x14ac:dyDescent="0.25">
      <c r="A14" s="3" t="s">
        <v>135</v>
      </c>
      <c r="B14" s="7">
        <v>8916</v>
      </c>
      <c r="C14" s="7">
        <v>265876</v>
      </c>
    </row>
    <row r="15" spans="1:3" x14ac:dyDescent="0.25">
      <c r="A15" s="4" t="s">
        <v>136</v>
      </c>
      <c r="B15" s="5"/>
      <c r="C15" s="5"/>
    </row>
    <row r="16" spans="1:3" ht="30" x14ac:dyDescent="0.25">
      <c r="A16" s="3" t="s">
        <v>137</v>
      </c>
      <c r="B16" s="7">
        <v>-61962</v>
      </c>
      <c r="C16" s="7">
        <v>-177456</v>
      </c>
    </row>
    <row r="17" spans="1:3" ht="30" x14ac:dyDescent="0.25">
      <c r="A17" s="3" t="s">
        <v>138</v>
      </c>
      <c r="B17" s="7">
        <v>50000</v>
      </c>
      <c r="C17" s="7">
        <v>109753</v>
      </c>
    </row>
    <row r="18" spans="1:3" ht="30" x14ac:dyDescent="0.25">
      <c r="A18" s="3" t="s">
        <v>139</v>
      </c>
      <c r="B18" s="7">
        <v>-11962</v>
      </c>
      <c r="C18" s="7">
        <v>-67703</v>
      </c>
    </row>
    <row r="19" spans="1:3" x14ac:dyDescent="0.25">
      <c r="A19" s="4" t="s">
        <v>140</v>
      </c>
      <c r="B19" s="5"/>
      <c r="C19" s="5"/>
    </row>
    <row r="20" spans="1:3" ht="30" x14ac:dyDescent="0.25">
      <c r="A20" s="3" t="s">
        <v>141</v>
      </c>
      <c r="B20" s="5"/>
      <c r="C20" s="7">
        <v>497641</v>
      </c>
    </row>
    <row r="21" spans="1:3" x14ac:dyDescent="0.25">
      <c r="A21" s="3" t="s">
        <v>142</v>
      </c>
      <c r="B21" s="7">
        <v>-6493</v>
      </c>
      <c r="C21" s="7">
        <v>-815569</v>
      </c>
    </row>
    <row r="22" spans="1:3" x14ac:dyDescent="0.25">
      <c r="A22" s="3" t="s">
        <v>143</v>
      </c>
      <c r="B22" s="5"/>
      <c r="C22" s="7">
        <v>-228000</v>
      </c>
    </row>
    <row r="23" spans="1:3" ht="30" x14ac:dyDescent="0.25">
      <c r="A23" s="3" t="s">
        <v>144</v>
      </c>
      <c r="B23" s="7">
        <v>-6493</v>
      </c>
      <c r="C23" s="7">
        <v>-545928</v>
      </c>
    </row>
    <row r="24" spans="1:3" ht="30" x14ac:dyDescent="0.25">
      <c r="A24" s="3" t="s">
        <v>145</v>
      </c>
      <c r="B24" s="7">
        <v>-9539</v>
      </c>
      <c r="C24" s="7">
        <v>-347755</v>
      </c>
    </row>
    <row r="25" spans="1:3" ht="30" x14ac:dyDescent="0.25">
      <c r="A25" s="3" t="s">
        <v>146</v>
      </c>
      <c r="B25" s="7">
        <v>30755</v>
      </c>
      <c r="C25" s="7">
        <v>476323</v>
      </c>
    </row>
    <row r="26" spans="1:3" x14ac:dyDescent="0.25">
      <c r="A26" s="3" t="s">
        <v>147</v>
      </c>
      <c r="B26" s="7">
        <v>21216</v>
      </c>
      <c r="C26" s="7">
        <v>128568</v>
      </c>
    </row>
    <row r="27" spans="1:3" ht="30" x14ac:dyDescent="0.25">
      <c r="A27" s="4" t="s">
        <v>148</v>
      </c>
      <c r="B27" s="5"/>
      <c r="C27" s="5"/>
    </row>
    <row r="28" spans="1:3" x14ac:dyDescent="0.25">
      <c r="A28" s="3" t="s">
        <v>149</v>
      </c>
      <c r="B28" s="7">
        <v>17067</v>
      </c>
      <c r="C28" s="7">
        <v>28108</v>
      </c>
    </row>
    <row r="29" spans="1:3" x14ac:dyDescent="0.25">
      <c r="A29" s="3" t="s">
        <v>150</v>
      </c>
      <c r="B29" s="5">
        <v>0</v>
      </c>
      <c r="C29" s="5">
        <v>0</v>
      </c>
    </row>
    <row r="30" spans="1:3" ht="30" x14ac:dyDescent="0.25">
      <c r="A30" s="4" t="s">
        <v>151</v>
      </c>
      <c r="B30" s="5"/>
      <c r="C30" s="5"/>
    </row>
    <row r="31" spans="1:3" x14ac:dyDescent="0.25">
      <c r="A31" s="3" t="s">
        <v>152</v>
      </c>
      <c r="B31" s="9">
        <v>0</v>
      </c>
      <c r="C31"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2" width="2.140625" customWidth="1"/>
    <col min="3" max="3" width="36.5703125" customWidth="1"/>
  </cols>
  <sheetData>
    <row r="1" spans="1:3" ht="15" customHeight="1" x14ac:dyDescent="0.25">
      <c r="A1" s="8" t="s">
        <v>153</v>
      </c>
      <c r="B1" s="8" t="s">
        <v>1</v>
      </c>
      <c r="C1" s="8"/>
    </row>
    <row r="2" spans="1:3" ht="15" customHeight="1" x14ac:dyDescent="0.25">
      <c r="A2" s="8"/>
      <c r="B2" s="8" t="s">
        <v>2</v>
      </c>
      <c r="C2" s="8"/>
    </row>
    <row r="3" spans="1:3" x14ac:dyDescent="0.25">
      <c r="A3" s="14" t="s">
        <v>153</v>
      </c>
      <c r="B3" s="12">
        <v>1</v>
      </c>
      <c r="C3" s="12" t="s">
        <v>153</v>
      </c>
    </row>
    <row r="4" spans="1:3" ht="127.5" customHeight="1" x14ac:dyDescent="0.25">
      <c r="A4" s="14"/>
      <c r="B4" s="15" t="s">
        <v>154</v>
      </c>
      <c r="C4" s="15"/>
    </row>
    <row r="5" spans="1:3" ht="140.25" customHeight="1" x14ac:dyDescent="0.25">
      <c r="A5" s="14"/>
      <c r="B5" s="15" t="s">
        <v>155</v>
      </c>
      <c r="C5" s="15"/>
    </row>
  </sheetData>
  <mergeCells count="6">
    <mergeCell ref="A1:A2"/>
    <mergeCell ref="B1:C1"/>
    <mergeCell ref="B2:C2"/>
    <mergeCell ref="A3:A5"/>
    <mergeCell ref="B4:C4"/>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156</v>
      </c>
      <c r="B1" s="8" t="s">
        <v>1</v>
      </c>
      <c r="C1" s="8"/>
    </row>
    <row r="2" spans="1:3" ht="15" customHeight="1" x14ac:dyDescent="0.25">
      <c r="A2" s="8"/>
      <c r="B2" s="8" t="s">
        <v>2</v>
      </c>
      <c r="C2" s="8"/>
    </row>
    <row r="3" spans="1:3" ht="30" x14ac:dyDescent="0.25">
      <c r="A3" s="14" t="s">
        <v>156</v>
      </c>
      <c r="B3" s="16">
        <v>2</v>
      </c>
      <c r="C3" s="16" t="s">
        <v>156</v>
      </c>
    </row>
    <row r="4" spans="1:3" x14ac:dyDescent="0.25">
      <c r="A4" s="14"/>
      <c r="B4" s="17"/>
      <c r="C4" s="17"/>
    </row>
    <row r="5" spans="1:3" x14ac:dyDescent="0.25">
      <c r="A5" s="14"/>
      <c r="B5" s="18" t="s">
        <v>157</v>
      </c>
      <c r="C5" s="18"/>
    </row>
    <row r="6" spans="1:3" x14ac:dyDescent="0.25">
      <c r="A6" s="14"/>
      <c r="B6" s="17"/>
      <c r="C6" s="17"/>
    </row>
    <row r="7" spans="1:3" ht="293.25" customHeight="1" x14ac:dyDescent="0.25">
      <c r="A7" s="14"/>
      <c r="B7" s="19" t="s">
        <v>158</v>
      </c>
      <c r="C7" s="19"/>
    </row>
    <row r="8" spans="1:3" x14ac:dyDescent="0.25">
      <c r="A8" s="14"/>
      <c r="B8" s="17"/>
      <c r="C8" s="17"/>
    </row>
    <row r="9" spans="1:3" x14ac:dyDescent="0.25">
      <c r="A9" s="14"/>
      <c r="B9" s="18" t="s">
        <v>159</v>
      </c>
      <c r="C9" s="18"/>
    </row>
    <row r="10" spans="1:3" x14ac:dyDescent="0.25">
      <c r="A10" s="14"/>
      <c r="B10" s="17"/>
      <c r="C10" s="17"/>
    </row>
    <row r="11" spans="1:3" ht="178.5" customHeight="1" x14ac:dyDescent="0.25">
      <c r="A11" s="14"/>
      <c r="B11" s="19" t="s">
        <v>160</v>
      </c>
      <c r="C11" s="19"/>
    </row>
    <row r="12" spans="1:3" x14ac:dyDescent="0.25">
      <c r="A12" s="14"/>
      <c r="B12" s="17"/>
      <c r="C12" s="17"/>
    </row>
    <row r="13" spans="1:3" ht="165.75" customHeight="1" x14ac:dyDescent="0.25">
      <c r="A13" s="14"/>
      <c r="B13" s="19" t="s">
        <v>161</v>
      </c>
      <c r="C13" s="19"/>
    </row>
    <row r="14" spans="1:3" x14ac:dyDescent="0.25">
      <c r="A14" s="14"/>
      <c r="B14" s="17"/>
      <c r="C14" s="17"/>
    </row>
    <row r="15" spans="1:3" ht="63.75" customHeight="1" x14ac:dyDescent="0.25">
      <c r="A15" s="14"/>
      <c r="B15" s="19" t="s">
        <v>162</v>
      </c>
      <c r="C15" s="19"/>
    </row>
    <row r="16" spans="1:3" x14ac:dyDescent="0.25">
      <c r="A16" s="14"/>
      <c r="B16" s="17"/>
      <c r="C16" s="17"/>
    </row>
    <row r="17" spans="1:3" x14ac:dyDescent="0.25">
      <c r="A17" s="14"/>
      <c r="B17" s="18" t="s">
        <v>163</v>
      </c>
      <c r="C17" s="18"/>
    </row>
    <row r="18" spans="1:3" x14ac:dyDescent="0.25">
      <c r="A18" s="14"/>
      <c r="B18" s="17"/>
      <c r="C18" s="17"/>
    </row>
    <row r="19" spans="1:3" ht="63.75" customHeight="1" x14ac:dyDescent="0.25">
      <c r="A19" s="14"/>
      <c r="B19" s="19" t="s">
        <v>164</v>
      </c>
      <c r="C19" s="19"/>
    </row>
    <row r="20" spans="1:3" x14ac:dyDescent="0.25">
      <c r="A20" s="14"/>
      <c r="B20" s="17"/>
      <c r="C20" s="17"/>
    </row>
    <row r="21" spans="1:3" x14ac:dyDescent="0.25">
      <c r="A21" s="14"/>
      <c r="B21" s="18" t="s">
        <v>165</v>
      </c>
      <c r="C21" s="18"/>
    </row>
    <row r="22" spans="1:3" x14ac:dyDescent="0.25">
      <c r="A22" s="14"/>
      <c r="B22" s="17"/>
      <c r="C22" s="17"/>
    </row>
    <row r="23" spans="1:3" ht="102" customHeight="1" x14ac:dyDescent="0.25">
      <c r="A23" s="14"/>
      <c r="B23" s="19" t="s">
        <v>166</v>
      </c>
      <c r="C23" s="19"/>
    </row>
    <row r="24" spans="1:3" x14ac:dyDescent="0.25">
      <c r="A24" s="14"/>
      <c r="B24" s="17"/>
      <c r="C24" s="17"/>
    </row>
    <row r="25" spans="1:3" x14ac:dyDescent="0.25">
      <c r="A25" s="14"/>
      <c r="B25" s="18" t="s">
        <v>167</v>
      </c>
      <c r="C25" s="18"/>
    </row>
    <row r="26" spans="1:3" x14ac:dyDescent="0.25">
      <c r="A26" s="14"/>
      <c r="B26" s="17"/>
      <c r="C26" s="17"/>
    </row>
    <row r="27" spans="1:3" ht="140.25" customHeight="1" x14ac:dyDescent="0.25">
      <c r="A27" s="14"/>
      <c r="B27" s="19" t="s">
        <v>168</v>
      </c>
      <c r="C27" s="19"/>
    </row>
    <row r="28" spans="1:3" x14ac:dyDescent="0.25">
      <c r="A28" s="14"/>
      <c r="B28" s="17"/>
      <c r="C28" s="17"/>
    </row>
    <row r="29" spans="1:3" x14ac:dyDescent="0.25">
      <c r="A29" s="14"/>
      <c r="B29" s="20"/>
      <c r="C29" s="20"/>
    </row>
    <row r="30" spans="1:3" x14ac:dyDescent="0.25">
      <c r="A30" s="14"/>
      <c r="B30" s="17"/>
      <c r="C30" s="17"/>
    </row>
    <row r="31" spans="1:3" x14ac:dyDescent="0.25">
      <c r="A31" s="14"/>
      <c r="B31" s="18" t="s">
        <v>169</v>
      </c>
      <c r="C31" s="18"/>
    </row>
    <row r="32" spans="1:3" x14ac:dyDescent="0.25">
      <c r="A32" s="14"/>
      <c r="B32" s="17"/>
      <c r="C32" s="17"/>
    </row>
    <row r="33" spans="1:3" ht="382.5" customHeight="1" x14ac:dyDescent="0.25">
      <c r="A33" s="14"/>
      <c r="B33" s="19" t="s">
        <v>170</v>
      </c>
      <c r="C33" s="19"/>
    </row>
    <row r="34" spans="1:3" x14ac:dyDescent="0.25">
      <c r="A34" s="14"/>
      <c r="B34" s="17"/>
      <c r="C34" s="17"/>
    </row>
    <row r="35" spans="1:3" ht="229.5" customHeight="1" x14ac:dyDescent="0.25">
      <c r="A35" s="14"/>
      <c r="B35" s="19" t="s">
        <v>171</v>
      </c>
      <c r="C35" s="19"/>
    </row>
    <row r="36" spans="1:3" x14ac:dyDescent="0.25">
      <c r="A36" s="14"/>
      <c r="B36" s="17"/>
      <c r="C36" s="17"/>
    </row>
    <row r="37" spans="1:3" ht="409.6" customHeight="1" x14ac:dyDescent="0.25">
      <c r="A37" s="14"/>
      <c r="B37" s="19" t="s">
        <v>172</v>
      </c>
      <c r="C37" s="19"/>
    </row>
    <row r="38" spans="1:3" x14ac:dyDescent="0.25">
      <c r="A38" s="14"/>
      <c r="B38" s="17"/>
      <c r="C38" s="17"/>
    </row>
    <row r="39" spans="1:3" ht="165.75" customHeight="1" x14ac:dyDescent="0.25">
      <c r="A39" s="14"/>
      <c r="B39" s="19" t="s">
        <v>173</v>
      </c>
      <c r="C39" s="19"/>
    </row>
    <row r="40" spans="1:3" x14ac:dyDescent="0.25">
      <c r="A40" s="14"/>
      <c r="B40" s="17"/>
      <c r="C40" s="17"/>
    </row>
    <row r="41" spans="1:3" ht="76.5" customHeight="1" x14ac:dyDescent="0.25">
      <c r="A41" s="14"/>
      <c r="B41" s="19" t="s">
        <v>174</v>
      </c>
      <c r="C41" s="19"/>
    </row>
  </sheetData>
  <mergeCells count="42">
    <mergeCell ref="B40:C40"/>
    <mergeCell ref="B41:C41"/>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41"/>
    <mergeCell ref="B4:C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1" bestFit="1" customWidth="1"/>
    <col min="2" max="2" width="2" customWidth="1"/>
    <col min="3" max="3" width="21" customWidth="1"/>
    <col min="4" max="4" width="36.5703125" bestFit="1" customWidth="1"/>
  </cols>
  <sheetData>
    <row r="1" spans="1:4" ht="15" customHeight="1" x14ac:dyDescent="0.25">
      <c r="A1" s="8" t="s">
        <v>175</v>
      </c>
      <c r="B1" s="8" t="s">
        <v>1</v>
      </c>
      <c r="C1" s="8"/>
      <c r="D1" s="8"/>
    </row>
    <row r="2" spans="1:4" ht="15" customHeight="1" x14ac:dyDescent="0.25">
      <c r="A2" s="8"/>
      <c r="B2" s="8" t="s">
        <v>2</v>
      </c>
      <c r="C2" s="8"/>
      <c r="D2" s="8"/>
    </row>
    <row r="3" spans="1:4" x14ac:dyDescent="0.25">
      <c r="A3" s="14" t="s">
        <v>175</v>
      </c>
      <c r="B3" s="16">
        <v>3</v>
      </c>
      <c r="C3" s="16" t="s">
        <v>175</v>
      </c>
    </row>
    <row r="4" spans="1:4" x14ac:dyDescent="0.25">
      <c r="A4" s="14"/>
      <c r="B4" s="17"/>
      <c r="C4" s="17"/>
      <c r="D4" s="17"/>
    </row>
    <row r="5" spans="1:4" ht="89.25" customHeight="1" x14ac:dyDescent="0.25">
      <c r="A5" s="14"/>
      <c r="B5" s="19" t="s">
        <v>176</v>
      </c>
      <c r="C5" s="19"/>
      <c r="D5" s="19"/>
    </row>
    <row r="6" spans="1:4" x14ac:dyDescent="0.25">
      <c r="A6" s="14"/>
      <c r="B6" s="17"/>
      <c r="C6" s="17"/>
      <c r="D6" s="17"/>
    </row>
    <row r="7" spans="1:4" x14ac:dyDescent="0.25">
      <c r="A7" s="14"/>
      <c r="B7" s="21"/>
      <c r="C7" s="21"/>
      <c r="D7" s="21"/>
    </row>
    <row r="8" spans="1:4" ht="105" x14ac:dyDescent="0.25">
      <c r="A8" s="14"/>
      <c r="B8" s="5"/>
      <c r="C8" s="11" t="s">
        <v>177</v>
      </c>
      <c r="D8" s="11" t="s">
        <v>178</v>
      </c>
    </row>
    <row r="9" spans="1:4" x14ac:dyDescent="0.25">
      <c r="A9" s="14"/>
      <c r="B9" s="17"/>
      <c r="C9" s="17"/>
      <c r="D9" s="17"/>
    </row>
    <row r="10" spans="1:4" x14ac:dyDescent="0.25">
      <c r="A10" s="14"/>
      <c r="B10" s="20"/>
      <c r="C10" s="20"/>
      <c r="D10" s="20"/>
    </row>
    <row r="11" spans="1:4" ht="105" x14ac:dyDescent="0.25">
      <c r="A11" s="14"/>
      <c r="B11" s="5"/>
      <c r="C11" s="11" t="s">
        <v>179</v>
      </c>
      <c r="D11" s="11" t="s">
        <v>180</v>
      </c>
    </row>
    <row r="12" spans="1:4" x14ac:dyDescent="0.25">
      <c r="A12" s="14"/>
      <c r="B12" s="17"/>
      <c r="C12" s="17"/>
      <c r="D12" s="17"/>
    </row>
    <row r="13" spans="1:4" x14ac:dyDescent="0.25">
      <c r="A13" s="14"/>
      <c r="B13" s="21"/>
      <c r="C13" s="21"/>
      <c r="D13" s="21"/>
    </row>
    <row r="14" spans="1:4" ht="105" x14ac:dyDescent="0.25">
      <c r="A14" s="14"/>
      <c r="B14" s="5"/>
      <c r="C14" s="11" t="s">
        <v>181</v>
      </c>
      <c r="D14" s="11" t="s">
        <v>182</v>
      </c>
    </row>
    <row r="15" spans="1:4" x14ac:dyDescent="0.25">
      <c r="A15" s="14"/>
      <c r="B15" s="17"/>
      <c r="C15" s="17"/>
      <c r="D15" s="17"/>
    </row>
    <row r="16" spans="1:4" x14ac:dyDescent="0.25">
      <c r="A16" s="14"/>
      <c r="B16" s="21"/>
      <c r="C16" s="21"/>
      <c r="D16" s="21"/>
    </row>
    <row r="17" spans="1:4" ht="120" x14ac:dyDescent="0.25">
      <c r="A17" s="14"/>
      <c r="B17" s="5"/>
      <c r="C17" s="11" t="s">
        <v>183</v>
      </c>
      <c r="D17" s="11" t="s">
        <v>184</v>
      </c>
    </row>
    <row r="18" spans="1:4" x14ac:dyDescent="0.25">
      <c r="A18" s="14"/>
      <c r="B18" s="17"/>
      <c r="C18" s="17"/>
      <c r="D18" s="17"/>
    </row>
    <row r="19" spans="1:4" x14ac:dyDescent="0.25">
      <c r="A19" s="14"/>
      <c r="B19" s="21"/>
      <c r="C19" s="21"/>
      <c r="D19" s="21"/>
    </row>
    <row r="20" spans="1:4" ht="120" x14ac:dyDescent="0.25">
      <c r="A20" s="14"/>
      <c r="B20" s="5"/>
      <c r="C20" s="11" t="s">
        <v>185</v>
      </c>
      <c r="D20" s="11" t="s">
        <v>186</v>
      </c>
    </row>
  </sheetData>
  <mergeCells count="16">
    <mergeCell ref="B12:D12"/>
    <mergeCell ref="B13:D13"/>
    <mergeCell ref="B15:D15"/>
    <mergeCell ref="B16:D16"/>
    <mergeCell ref="B18:D18"/>
    <mergeCell ref="B19:D19"/>
    <mergeCell ref="A1:A2"/>
    <mergeCell ref="B1:D1"/>
    <mergeCell ref="B2:D2"/>
    <mergeCell ref="A3:A20"/>
    <mergeCell ref="B4:D4"/>
    <mergeCell ref="B5:D5"/>
    <mergeCell ref="B6:D6"/>
    <mergeCell ref="B7:D7"/>
    <mergeCell ref="B9:D9"/>
    <mergeCell ref="B10:D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Organization_and_Nature_of_Ope</vt:lpstr>
      <vt:lpstr>Summary_of_Significant_Account</vt:lpstr>
      <vt:lpstr>Oil_and_Gas_Properties</vt:lpstr>
      <vt:lpstr>Income_taxes</vt:lpstr>
      <vt:lpstr>Stock_transactions_and_preferr</vt:lpstr>
      <vt:lpstr>Notes_and_advances_payable</vt:lpstr>
      <vt:lpstr>Asset_retirement_obligations_A</vt:lpstr>
      <vt:lpstr>Subsequent_events</vt:lpstr>
      <vt:lpstr>Summary_of_Significant_Account1</vt:lpstr>
      <vt:lpstr>Notes_and_advances_payable_Tab</vt:lpstr>
      <vt:lpstr>Asset_retirement_obligations_A1</vt:lpstr>
      <vt:lpstr>Organization_and_Nature_of_Ope1</vt:lpstr>
      <vt:lpstr>Oil_and_Gas_Properties_Additio</vt:lpstr>
      <vt:lpstr>Income_Taxes_Additional_Inform</vt:lpstr>
      <vt:lpstr>Recovered_Sheet1</vt:lpstr>
      <vt:lpstr>Notes_and_Advances_Payable_Det</vt:lpstr>
      <vt:lpstr>Notes_and_Advances_Payable_Par</vt:lpstr>
      <vt:lpstr>Notes_and_Advances_Payable_Add</vt:lpstr>
      <vt:lpstr>Related_Party_Notes_Payable_De</vt:lpstr>
      <vt:lpstr>Transactions_for_Cash_Consider</vt:lpstr>
      <vt:lpstr>Reconciliation_of_Asset_Retire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2015-05-15T21:31:55Z</dcterms:created>
  <dcterms:modified xsi:type="dcterms:W3CDTF">2015-05-15T21:31:55Z</dcterms:modified>
</cp:coreProperties>
</file>