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6" yWindow="228" windowWidth="8436" windowHeight="6732"/>
  </bookViews>
  <sheets>
    <sheet name="2015 Drill Results" sheetId="2" r:id="rId1"/>
    <sheet name="2015 Highlights" sheetId="3" r:id="rId2"/>
  </sheets>
  <calcPr calcId="145621"/>
</workbook>
</file>

<file path=xl/calcChain.xml><?xml version="1.0" encoding="utf-8"?>
<calcChain xmlns="http://schemas.openxmlformats.org/spreadsheetml/2006/main">
  <c r="I61" i="2" l="1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<sst xmlns="http://schemas.openxmlformats.org/spreadsheetml/2006/main" count="163" uniqueCount="105">
  <si>
    <t>Au_ppm</t>
  </si>
  <si>
    <t>Ag_ppm</t>
  </si>
  <si>
    <t>Cu_pct</t>
  </si>
  <si>
    <t>Au_ppm_Labels</t>
  </si>
  <si>
    <t>LS15-001</t>
  </si>
  <si>
    <t>3.0m @ 1.37 Au_ppm</t>
  </si>
  <si>
    <t>LS15-002</t>
  </si>
  <si>
    <t>2.0m @ 1.47 Au_ppm</t>
  </si>
  <si>
    <t>LS15-003</t>
  </si>
  <si>
    <t>2.0m @ 1.54 Au_ppm</t>
  </si>
  <si>
    <t>LS15-007</t>
  </si>
  <si>
    <t>3.5m @ 1.44 Au_ppm</t>
  </si>
  <si>
    <t>5.4m @ 2.12 Au_ppm</t>
  </si>
  <si>
    <t>LS15-009</t>
  </si>
  <si>
    <t>2.7m @ 7.29 Au_ppm</t>
  </si>
  <si>
    <t>LS15-011</t>
  </si>
  <si>
    <t>6.8m @ 1.88 Au_ppm</t>
  </si>
  <si>
    <t>LS15-013</t>
  </si>
  <si>
    <t>3.8m @ 3.46 Au_ppm</t>
  </si>
  <si>
    <t>LS15-015</t>
  </si>
  <si>
    <t>2.3m @ 9.13 Au_ppm</t>
  </si>
  <si>
    <t>2.0m @ 4.46 Au_ppm</t>
  </si>
  <si>
    <t>LS15-017</t>
  </si>
  <si>
    <t>2.6m @ 2.44 Au_ppm</t>
  </si>
  <si>
    <t>LS15-018</t>
  </si>
  <si>
    <t>2.0m @ 1.10 Au_ppm</t>
  </si>
  <si>
    <t>5.5m @ 1.43 Au_ppm</t>
  </si>
  <si>
    <t>LS15-019</t>
  </si>
  <si>
    <t>2.3m @ 1.87 Au_ppm</t>
  </si>
  <si>
    <t>LS15-020</t>
  </si>
  <si>
    <t>5.6m @ 1.25 Au_ppm</t>
  </si>
  <si>
    <t>4.3m @ 7.67 Au_ppm</t>
  </si>
  <si>
    <t>2.7m @ 1.87 Au_ppm</t>
  </si>
  <si>
    <t>LS15-021</t>
  </si>
  <si>
    <t>2.8m @ 3.02 Au_ppm</t>
  </si>
  <si>
    <t>LS15-022</t>
  </si>
  <si>
    <t>4.6m @ 2.26 Au_ppm</t>
  </si>
  <si>
    <t>LS15-023</t>
  </si>
  <si>
    <t>4.0m @ 14.84 Au_ppm</t>
  </si>
  <si>
    <t>3.4m @ 2.11 Au_ppm</t>
  </si>
  <si>
    <t>2.1m @ 3.01 Au_ppm</t>
  </si>
  <si>
    <t>5.0m @ 2.92 Au_ppm</t>
  </si>
  <si>
    <t>3.0m @ 1.08 Au_ppm</t>
  </si>
  <si>
    <t>LS15-024</t>
  </si>
  <si>
    <t>2.5m @ 1.35 Au_ppm</t>
  </si>
  <si>
    <t>3.8m @ 8.33 Au_ppm</t>
  </si>
  <si>
    <t>LS15-026</t>
  </si>
  <si>
    <t>3.1m @ 1.30 Au_ppm</t>
  </si>
  <si>
    <t>AuG*M</t>
  </si>
  <si>
    <t>1.6m @ 5.22 Au_ppm</t>
  </si>
  <si>
    <t>LS15-006</t>
  </si>
  <si>
    <t>1.5m @ 8.57 Au_ppm</t>
  </si>
  <si>
    <t>3.9m @ 3.08 Au_ppm</t>
  </si>
  <si>
    <t>1.5m @ 20.02 Au_ppm</t>
  </si>
  <si>
    <t>1.5m @ 13.61 Au_ppm</t>
  </si>
  <si>
    <t>1.6m @ 14.08 Au_ppm</t>
  </si>
  <si>
    <t>2.3m @ 13.63 Au_ppm</t>
  </si>
  <si>
    <t>1.5m @ 3.13 Au_ppm</t>
  </si>
  <si>
    <t>3.2m @ 4.35 Au_ppm</t>
  </si>
  <si>
    <t>LS15-004</t>
  </si>
  <si>
    <t>0.5m @ 6.90 Au_ppm</t>
  </si>
  <si>
    <t>0.5m @ 19.98 Au_ppm</t>
  </si>
  <si>
    <t>1.2m @ 6.07 Au_ppm</t>
  </si>
  <si>
    <t>0.7m @ 5.28 Au_ppm</t>
  </si>
  <si>
    <t>0.5m @ 7.78 Au_ppm</t>
  </si>
  <si>
    <t>1.4m @ 5.18 Au_ppm</t>
  </si>
  <si>
    <t>LS15-014</t>
  </si>
  <si>
    <t>1.4m @ 9.75 Au_ppm</t>
  </si>
  <si>
    <t>1.4m @ 7.76 Au_ppm</t>
  </si>
  <si>
    <t>0.9m @ 5.15 Au_ppm</t>
  </si>
  <si>
    <t>0.6m @ 24.13 Au_ppm</t>
  </si>
  <si>
    <t>0.7m @ 6.89 Au_ppm</t>
  </si>
  <si>
    <t>9.6m @ 7.25 Au_ppm</t>
  </si>
  <si>
    <t>0.8m @ 6.73 Au_ppm</t>
  </si>
  <si>
    <t>0.5m @ 6.49 Au_ppm</t>
  </si>
  <si>
    <t>1.0m @ 5.11 Au_ppm</t>
  </si>
  <si>
    <t>1.0m @ 6.01 Au_ppm</t>
  </si>
  <si>
    <t>1.7m @ 6.16 Au_ppm</t>
  </si>
  <si>
    <t>0.5m @ 6.07 Au_ppm</t>
  </si>
  <si>
    <t>0.6m @ 9.26 Au_ppm</t>
  </si>
  <si>
    <t>0.5m @ 5.83 Au_ppm</t>
  </si>
  <si>
    <t>Includes</t>
  </si>
  <si>
    <t>Or</t>
  </si>
  <si>
    <t>and</t>
  </si>
  <si>
    <t>10.9 m @ 2.9 Au_ppm</t>
  </si>
  <si>
    <t>5.2m @ 8.6 Au_ppm</t>
  </si>
  <si>
    <t>4.9m @ 6.4 Au_ppm</t>
  </si>
  <si>
    <t>Drill Hole</t>
  </si>
  <si>
    <t>From(m)</t>
  </si>
  <si>
    <t>To(m)</t>
  </si>
  <si>
    <t>Length (m)</t>
  </si>
  <si>
    <t>1.6m @ 5.22 gpt Au, 3.2 gpt Ag, 0.05% Cu</t>
  </si>
  <si>
    <t>0.5m @ 19.98 gpt Au, 8.2 gpt Ag, 0.1% Cu</t>
  </si>
  <si>
    <t>1.2m @ 6.07 gpt Au, 15 gpt Ag, 0.2% Cu</t>
  </si>
  <si>
    <t>9.6m @ 7.25 gpt Au, 9.7 gpt Ag, 0.2% Cu</t>
  </si>
  <si>
    <t>4.0m @ 14.84 gpt Au, 31 gpt Ag, 1.3% Cu</t>
  </si>
  <si>
    <t>5.2m @ 8.6 gpt Au, 17 gpt Ag, 1.3% Cu</t>
  </si>
  <si>
    <t>4.9m @ 6.4 gpt Au, 34 gpt Ag, 1.0% Cu</t>
  </si>
  <si>
    <t>1.5m @ 20.02 gpt Au, 156 gpt Ag, 5.3% Cu</t>
  </si>
  <si>
    <t>2.3m @ 9.13 gpt Au, 96 gpt Ag, 2.6% Cu</t>
  </si>
  <si>
    <t>2.7m @ 7.29 gpt, Au 54 gpt Ag, 1.8% Cu</t>
  </si>
  <si>
    <t>2.0m @ 4.46 gpt Au, 18 gpt Ag, 0.3% Cu</t>
  </si>
  <si>
    <t>5.4m @ 2.12 gpt Au, 2.1 gpt Ag, 0.2% Cu</t>
  </si>
  <si>
    <t>11.7m @4.5 Au_ppm</t>
  </si>
  <si>
    <t>11.7m @ 4.5 gpt Au, 17.3 gpt Ag, 0.48% 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</si>
</sst>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1" fontId="0" fillId="0" borderId="0" xfId="0" applyNumberFormat="1" applyAlignment="1">
      <alignment horizontal="center"/>
    </xf>
    <xf numFmtId="164" fontId="0" fillId="0" borderId="0" xfId="0" applyNumberFormat="1" applyAlignment="1"/>
    <xf numFmtId="0" fontId="0" fillId="0" borderId="0" xfId="0" applyAlignment="1">
      <alignment horizontal="center"/>
    </xf>
    <xf numFmtId="164" fontId="0" fillId="0" borderId="0" xfId="0" applyNumberFormat="1"/>
    <xf numFmtId="0" fontId="0" fillId="33" borderId="0" xfId="0" applyFill="1"/>
    <xf numFmtId="164" fontId="0" fillId="33" borderId="0" xfId="0" applyNumberFormat="1" applyFill="1" applyAlignment="1"/>
    <xf numFmtId="0" fontId="16" fillId="33" borderId="0" xfId="0" applyFont="1" applyFill="1"/>
    <xf numFmtId="1" fontId="0" fillId="33" borderId="0" xfId="0" applyNumberFormat="1" applyFill="1" applyAlignment="1">
      <alignment horizontal="center"/>
    </xf>
    <xf numFmtId="0" fontId="16" fillId="0" borderId="0" xfId="0" applyFont="1" applyFill="1"/>
    <xf numFmtId="164" fontId="0" fillId="0" borderId="0" xfId="0" applyNumberFormat="1" applyAlignment="1">
      <alignment horizontal="center"/>
    </xf>
    <xf numFmtId="164" fontId="0" fillId="33" borderId="0" xfId="0" applyNumberForma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7" workbookViewId="0">
      <selection activeCell="C29" sqref="C29"/>
    </sheetView>
  </sheetViews>
  <sheetFormatPr defaultRowHeight="14.4" x14ac:dyDescent="0.3"/>
  <cols>
    <col min="8" max="8" width="20.33203125" customWidth="1"/>
  </cols>
  <sheetData>
    <row r="1" spans="1:9" x14ac:dyDescent="0.3">
      <c r="A1" t="s">
        <v>87</v>
      </c>
      <c r="B1" t="s">
        <v>88</v>
      </c>
      <c r="C1" t="s">
        <v>89</v>
      </c>
      <c r="D1" t="s">
        <v>90</v>
      </c>
      <c r="E1" t="s">
        <v>0</v>
      </c>
      <c r="F1" t="s">
        <v>1</v>
      </c>
      <c r="G1" t="s">
        <v>2</v>
      </c>
      <c r="H1" t="s">
        <v>3</v>
      </c>
      <c r="I1" s="4" t="s">
        <v>48</v>
      </c>
    </row>
    <row r="2" spans="1:9" s="6" customFormat="1" x14ac:dyDescent="0.3">
      <c r="A2" s="6" t="s">
        <v>4</v>
      </c>
      <c r="B2" s="7">
        <v>5.55</v>
      </c>
      <c r="C2" s="7">
        <v>8.5</v>
      </c>
      <c r="D2" s="7">
        <v>2.95</v>
      </c>
      <c r="E2" s="7">
        <v>1.37015254237288</v>
      </c>
      <c r="F2" s="7">
        <v>12.749152542372901</v>
      </c>
      <c r="G2" s="7">
        <v>0.80587288135593205</v>
      </c>
      <c r="H2" s="8" t="s">
        <v>5</v>
      </c>
      <c r="I2" s="9">
        <f t="shared" ref="I2:I61" si="0">D2*E2</f>
        <v>4.0419499999999964</v>
      </c>
    </row>
    <row r="3" spans="1:9" s="6" customFormat="1" x14ac:dyDescent="0.3">
      <c r="A3" s="6" t="s">
        <v>6</v>
      </c>
      <c r="B3" s="7">
        <v>6</v>
      </c>
      <c r="C3" s="7">
        <v>8</v>
      </c>
      <c r="D3" s="7">
        <v>2</v>
      </c>
      <c r="E3" s="7">
        <v>1.4744999999999999</v>
      </c>
      <c r="F3" s="7">
        <v>3</v>
      </c>
      <c r="G3" s="7">
        <v>5.3499999999999999E-2</v>
      </c>
      <c r="H3" s="8" t="s">
        <v>7</v>
      </c>
      <c r="I3" s="9">
        <f t="shared" si="0"/>
        <v>2.9489999999999998</v>
      </c>
    </row>
    <row r="4" spans="1:9" s="6" customFormat="1" x14ac:dyDescent="0.3">
      <c r="A4" s="6" t="s">
        <v>8</v>
      </c>
      <c r="B4" s="7">
        <v>25.5</v>
      </c>
      <c r="C4" s="7">
        <v>27.5</v>
      </c>
      <c r="D4" s="7">
        <v>2</v>
      </c>
      <c r="E4" s="7">
        <v>1.5369999999999999</v>
      </c>
      <c r="F4" s="7">
        <v>6.8</v>
      </c>
      <c r="G4" s="7">
        <v>0.123</v>
      </c>
      <c r="H4" s="8" t="s">
        <v>9</v>
      </c>
      <c r="I4" s="9">
        <f t="shared" si="0"/>
        <v>3.0739999999999998</v>
      </c>
    </row>
    <row r="5" spans="1:9" s="6" customFormat="1" x14ac:dyDescent="0.3">
      <c r="A5" s="6" t="s">
        <v>8</v>
      </c>
      <c r="B5" s="7">
        <v>114.15</v>
      </c>
      <c r="C5" s="7">
        <v>115.77</v>
      </c>
      <c r="D5" s="7">
        <v>1.6199999999999899</v>
      </c>
      <c r="E5" s="7">
        <v>5.2213086419752601</v>
      </c>
      <c r="F5" s="7">
        <v>3.2407407407407152</v>
      </c>
      <c r="G5" s="7">
        <v>1.1185185185185097E-2</v>
      </c>
      <c r="H5" s="8" t="s">
        <v>49</v>
      </c>
      <c r="I5" s="9">
        <f t="shared" si="0"/>
        <v>8.4585199999998686</v>
      </c>
    </row>
    <row r="6" spans="1:9" s="6" customFormat="1" x14ac:dyDescent="0.3">
      <c r="A6" s="6" t="s">
        <v>59</v>
      </c>
      <c r="B6" s="7">
        <v>98.9</v>
      </c>
      <c r="C6" s="7">
        <v>99.45</v>
      </c>
      <c r="D6" s="7">
        <v>0.54999999999999705</v>
      </c>
      <c r="E6" s="7">
        <v>6.8979999999999997</v>
      </c>
      <c r="F6" s="7">
        <v>7.7</v>
      </c>
      <c r="G6" s="7">
        <v>0.28899999999999998</v>
      </c>
      <c r="H6" s="10" t="s">
        <v>60</v>
      </c>
      <c r="I6" s="9">
        <f t="shared" si="0"/>
        <v>3.7938999999999794</v>
      </c>
    </row>
    <row r="7" spans="1:9" s="6" customFormat="1" x14ac:dyDescent="0.3">
      <c r="A7" s="6" t="s">
        <v>50</v>
      </c>
      <c r="B7" s="7">
        <v>82</v>
      </c>
      <c r="C7" s="7">
        <v>83.55</v>
      </c>
      <c r="D7" s="7">
        <v>1.55</v>
      </c>
      <c r="E7" s="7">
        <v>8.5674193548386199</v>
      </c>
      <c r="F7" s="7">
        <v>4.9451612903225604</v>
      </c>
      <c r="G7" s="7">
        <v>8.74838709677421E-2</v>
      </c>
      <c r="H7" s="8" t="s">
        <v>51</v>
      </c>
      <c r="I7" s="9">
        <f t="shared" si="0"/>
        <v>13.279499999999862</v>
      </c>
    </row>
    <row r="8" spans="1:9" s="6" customFormat="1" x14ac:dyDescent="0.3">
      <c r="A8" s="6" t="s">
        <v>10</v>
      </c>
      <c r="B8" s="7">
        <v>10.65</v>
      </c>
      <c r="C8" s="7">
        <v>14.2</v>
      </c>
      <c r="D8" s="7">
        <v>3.55</v>
      </c>
      <c r="E8" s="7">
        <v>1.4377605633802799</v>
      </c>
      <c r="F8" s="7">
        <v>21.454929577464799</v>
      </c>
      <c r="G8" s="7">
        <v>0.43294366197183098</v>
      </c>
      <c r="H8" s="8" t="s">
        <v>11</v>
      </c>
      <c r="I8" s="9">
        <f t="shared" si="0"/>
        <v>5.1040499999999938</v>
      </c>
    </row>
    <row r="9" spans="1:9" x14ac:dyDescent="0.3">
      <c r="A9" t="s">
        <v>10</v>
      </c>
      <c r="B9" s="3">
        <v>86.5</v>
      </c>
      <c r="C9" s="3">
        <v>87</v>
      </c>
      <c r="D9" s="3">
        <v>0.5</v>
      </c>
      <c r="E9" s="3">
        <v>19.98</v>
      </c>
      <c r="F9" s="3">
        <v>8.1999999999999993</v>
      </c>
      <c r="G9" s="3">
        <v>8.6999999999999994E-2</v>
      </c>
      <c r="H9" s="1" t="s">
        <v>61</v>
      </c>
      <c r="I9" s="2">
        <f t="shared" si="0"/>
        <v>9.99</v>
      </c>
    </row>
    <row r="10" spans="1:9" x14ac:dyDescent="0.3">
      <c r="A10" t="s">
        <v>10</v>
      </c>
      <c r="B10" s="3">
        <v>145.75</v>
      </c>
      <c r="C10" s="3">
        <v>151.15</v>
      </c>
      <c r="D10" s="3">
        <v>5.4000000000000101</v>
      </c>
      <c r="E10" s="3">
        <v>2.1212037037037299</v>
      </c>
      <c r="F10" s="3">
        <v>15.7537037037037</v>
      </c>
      <c r="G10" s="3">
        <v>0.16311111111111201</v>
      </c>
      <c r="H10" s="1" t="s">
        <v>12</v>
      </c>
      <c r="I10" s="2">
        <f t="shared" si="0"/>
        <v>11.454500000000163</v>
      </c>
    </row>
    <row r="11" spans="1:9" x14ac:dyDescent="0.3">
      <c r="A11" t="s">
        <v>81</v>
      </c>
      <c r="B11" s="3">
        <v>146.44999999999999</v>
      </c>
      <c r="C11" s="3">
        <v>147.65</v>
      </c>
      <c r="D11" s="3">
        <v>1.2000000000000199</v>
      </c>
      <c r="E11" s="3">
        <v>6.0660000000000496</v>
      </c>
      <c r="F11" s="3">
        <v>14.850000000000099</v>
      </c>
      <c r="G11" s="3">
        <v>0.18000000000000099</v>
      </c>
      <c r="H11" s="1" t="s">
        <v>62</v>
      </c>
      <c r="I11" s="2">
        <f t="shared" si="0"/>
        <v>7.2792000000001806</v>
      </c>
    </row>
    <row r="12" spans="1:9" x14ac:dyDescent="0.3">
      <c r="A12" t="s">
        <v>13</v>
      </c>
      <c r="B12" s="3">
        <v>178.3</v>
      </c>
      <c r="C12" s="3">
        <v>181</v>
      </c>
      <c r="D12" s="3">
        <v>2.69999999999999</v>
      </c>
      <c r="E12" s="3">
        <v>7.2930512820513202</v>
      </c>
      <c r="F12" s="3">
        <v>53.509259259259501</v>
      </c>
      <c r="G12" s="3">
        <v>1.8027407407407501</v>
      </c>
      <c r="H12" s="1" t="s">
        <v>14</v>
      </c>
      <c r="I12" s="2">
        <f t="shared" si="0"/>
        <v>19.691238461538493</v>
      </c>
    </row>
    <row r="13" spans="1:9" x14ac:dyDescent="0.3">
      <c r="A13" t="s">
        <v>15</v>
      </c>
      <c r="B13" s="3">
        <v>32.85</v>
      </c>
      <c r="C13" s="3">
        <v>39.6</v>
      </c>
      <c r="D13" s="3">
        <v>6.75</v>
      </c>
      <c r="E13" s="3">
        <v>1.8812888888888899</v>
      </c>
      <c r="F13" s="3">
        <v>238.937185185185</v>
      </c>
      <c r="G13" s="3">
        <v>1.7367185185185201</v>
      </c>
      <c r="H13" s="1" t="s">
        <v>16</v>
      </c>
      <c r="I13" s="2">
        <f t="shared" si="0"/>
        <v>12.698700000000008</v>
      </c>
    </row>
    <row r="14" spans="1:9" x14ac:dyDescent="0.3">
      <c r="A14" t="s">
        <v>81</v>
      </c>
      <c r="B14" s="3">
        <v>33.5</v>
      </c>
      <c r="C14" s="3">
        <v>37.4</v>
      </c>
      <c r="D14" s="3">
        <v>3.9</v>
      </c>
      <c r="E14" s="3">
        <v>3.07676923076923</v>
      </c>
      <c r="F14" s="3">
        <v>377.24641025641</v>
      </c>
      <c r="G14" s="3">
        <v>2.91576923076923</v>
      </c>
      <c r="H14" t="s">
        <v>52</v>
      </c>
      <c r="I14" s="2">
        <f t="shared" si="0"/>
        <v>11.999399999999996</v>
      </c>
    </row>
    <row r="15" spans="1:9" x14ac:dyDescent="0.3">
      <c r="A15" t="s">
        <v>82</v>
      </c>
      <c r="B15" s="3">
        <v>36.200000000000003</v>
      </c>
      <c r="C15" s="3">
        <v>36.9</v>
      </c>
      <c r="D15" s="3">
        <v>0.69999999999999596</v>
      </c>
      <c r="E15" s="3">
        <v>5.2809999999999997</v>
      </c>
      <c r="F15" s="3">
        <v>401.73</v>
      </c>
      <c r="G15" s="3">
        <v>3.2229999999999999</v>
      </c>
      <c r="H15" s="1" t="s">
        <v>63</v>
      </c>
      <c r="I15" s="2">
        <f t="shared" si="0"/>
        <v>3.6966999999999786</v>
      </c>
    </row>
    <row r="16" spans="1:9" x14ac:dyDescent="0.3">
      <c r="A16" t="s">
        <v>17</v>
      </c>
      <c r="B16" s="3">
        <v>55.25</v>
      </c>
      <c r="C16" s="3">
        <v>59</v>
      </c>
      <c r="D16" s="3">
        <v>3.75</v>
      </c>
      <c r="E16" s="3">
        <v>3.4566586666666601</v>
      </c>
      <c r="F16" s="3">
        <v>47.109866666666598</v>
      </c>
      <c r="G16" s="3">
        <v>0.74099466666666503</v>
      </c>
      <c r="H16" s="1" t="s">
        <v>18</v>
      </c>
      <c r="I16" s="2">
        <f t="shared" si="0"/>
        <v>12.962469999999975</v>
      </c>
    </row>
    <row r="17" spans="1:9" x14ac:dyDescent="0.3">
      <c r="A17" t="s">
        <v>81</v>
      </c>
      <c r="B17" s="3">
        <v>56</v>
      </c>
      <c r="C17" s="3">
        <v>56.54</v>
      </c>
      <c r="D17" s="3">
        <v>0.53999999999999904</v>
      </c>
      <c r="E17" s="3">
        <v>7.7779999999999996</v>
      </c>
      <c r="F17" s="3">
        <v>41.8</v>
      </c>
      <c r="G17" s="3">
        <v>0.24199999999999999</v>
      </c>
      <c r="H17" s="1" t="s">
        <v>64</v>
      </c>
      <c r="I17" s="2">
        <f t="shared" si="0"/>
        <v>4.2001199999999921</v>
      </c>
    </row>
    <row r="18" spans="1:9" x14ac:dyDescent="0.3">
      <c r="A18" t="s">
        <v>83</v>
      </c>
      <c r="B18" s="3">
        <v>57.65</v>
      </c>
      <c r="C18" s="3">
        <v>59</v>
      </c>
      <c r="D18" s="3">
        <v>1.35</v>
      </c>
      <c r="E18" s="3">
        <v>5.1787037037036798</v>
      </c>
      <c r="F18" s="3">
        <v>74.528148148147906</v>
      </c>
      <c r="G18" s="3">
        <v>1.6045925925925899</v>
      </c>
      <c r="H18" s="1" t="s">
        <v>65</v>
      </c>
      <c r="I18" s="2">
        <f t="shared" si="0"/>
        <v>6.991249999999968</v>
      </c>
    </row>
    <row r="19" spans="1:9" x14ac:dyDescent="0.3">
      <c r="A19" t="s">
        <v>66</v>
      </c>
      <c r="B19" s="3">
        <v>69.05</v>
      </c>
      <c r="C19" s="3">
        <v>70.400000000000006</v>
      </c>
      <c r="D19" s="3">
        <v>1.3500000000000101</v>
      </c>
      <c r="E19" s="3">
        <v>9.74614814814813</v>
      </c>
      <c r="F19" s="3">
        <v>35.144444444444403</v>
      </c>
      <c r="G19" s="3">
        <v>1.0134814814814801</v>
      </c>
      <c r="H19" s="1" t="s">
        <v>67</v>
      </c>
      <c r="I19" s="2">
        <f t="shared" si="0"/>
        <v>13.157300000000074</v>
      </c>
    </row>
    <row r="20" spans="1:9" x14ac:dyDescent="0.3">
      <c r="A20" t="s">
        <v>19</v>
      </c>
      <c r="B20" s="3">
        <v>29.3</v>
      </c>
      <c r="C20" s="3">
        <v>31.65</v>
      </c>
      <c r="D20" s="3">
        <v>2.35</v>
      </c>
      <c r="E20" s="3">
        <v>9.1271489361702205</v>
      </c>
      <c r="F20" s="3">
        <v>95.365531914893594</v>
      </c>
      <c r="G20" s="3">
        <v>2.5512127659574402</v>
      </c>
      <c r="H20" s="1" t="s">
        <v>20</v>
      </c>
      <c r="I20" s="2">
        <f t="shared" si="0"/>
        <v>21.44880000000002</v>
      </c>
    </row>
    <row r="21" spans="1:9" x14ac:dyDescent="0.3">
      <c r="A21" t="s">
        <v>19</v>
      </c>
      <c r="B21" s="3">
        <v>45.6</v>
      </c>
      <c r="C21" s="3">
        <v>47.15</v>
      </c>
      <c r="D21" s="3">
        <v>1.55</v>
      </c>
      <c r="E21" s="3">
        <v>20.022677419354899</v>
      </c>
      <c r="F21" s="3">
        <v>156.09245161290301</v>
      </c>
      <c r="G21" s="3">
        <v>5.2736516129032296</v>
      </c>
      <c r="H21" s="1" t="s">
        <v>53</v>
      </c>
      <c r="I21" s="2">
        <f t="shared" si="0"/>
        <v>31.035150000000094</v>
      </c>
    </row>
    <row r="22" spans="1:9" x14ac:dyDescent="0.3">
      <c r="A22" t="s">
        <v>19</v>
      </c>
      <c r="B22">
        <v>138.69999999999999</v>
      </c>
      <c r="C22">
        <v>150.4</v>
      </c>
      <c r="D22">
        <v>11.700000000000017</v>
      </c>
      <c r="E22" s="5">
        <v>3.4552136752137166</v>
      </c>
      <c r="F22" s="5">
        <v>17.369128205128437</v>
      </c>
      <c r="G22" s="5">
        <v>0.48352478632479245</v>
      </c>
      <c r="H22" s="1" t="s">
        <v>103</v>
      </c>
      <c r="I22" s="2"/>
    </row>
    <row r="23" spans="1:9" x14ac:dyDescent="0.3">
      <c r="A23" t="s">
        <v>81</v>
      </c>
      <c r="B23" s="3">
        <v>138.69999999999999</v>
      </c>
      <c r="C23" s="3">
        <v>140.69999999999999</v>
      </c>
      <c r="D23" s="3">
        <v>2</v>
      </c>
      <c r="E23" s="3">
        <v>4.4604000000000603</v>
      </c>
      <c r="F23" s="3">
        <v>17.6400000000002</v>
      </c>
      <c r="G23" s="3">
        <v>0.339200000000004</v>
      </c>
      <c r="H23" s="1" t="s">
        <v>21</v>
      </c>
      <c r="I23" s="2">
        <f t="shared" si="0"/>
        <v>8.9208000000001206</v>
      </c>
    </row>
    <row r="24" spans="1:9" x14ac:dyDescent="0.3">
      <c r="A24" t="s">
        <v>83</v>
      </c>
      <c r="B24" s="3">
        <v>145.5</v>
      </c>
      <c r="C24" s="3">
        <v>150.4</v>
      </c>
      <c r="D24" s="3">
        <v>4.9000000000000057</v>
      </c>
      <c r="E24" s="3">
        <v>6.4198367346939564</v>
      </c>
      <c r="F24" s="3">
        <v>33.967102040816798</v>
      </c>
      <c r="G24" s="3">
        <v>1.0108857142857275</v>
      </c>
      <c r="H24" s="1" t="s">
        <v>86</v>
      </c>
      <c r="I24" s="2">
        <f t="shared" si="0"/>
        <v>31.457200000000423</v>
      </c>
    </row>
    <row r="25" spans="1:9" x14ac:dyDescent="0.3">
      <c r="A25" t="s">
        <v>81</v>
      </c>
      <c r="B25" s="3">
        <v>145.5</v>
      </c>
      <c r="C25" s="3">
        <v>146.87</v>
      </c>
      <c r="D25" s="3">
        <v>1.37</v>
      </c>
      <c r="E25" s="3">
        <v>7.7624817518248497</v>
      </c>
      <c r="F25" s="3">
        <v>26.7620437956205</v>
      </c>
      <c r="G25" s="3">
        <v>0.90334306569343203</v>
      </c>
      <c r="H25" s="1" t="s">
        <v>68</v>
      </c>
      <c r="I25" s="2">
        <f t="shared" si="0"/>
        <v>10.634600000000045</v>
      </c>
    </row>
    <row r="26" spans="1:9" x14ac:dyDescent="0.3">
      <c r="A26" t="s">
        <v>83</v>
      </c>
      <c r="B26" s="3">
        <v>148.87</v>
      </c>
      <c r="C26" s="3">
        <v>150.4</v>
      </c>
      <c r="D26" s="3">
        <v>1.53</v>
      </c>
      <c r="E26" s="3">
        <v>13.609542483660301</v>
      </c>
      <c r="F26" s="3">
        <v>84.820130718955696</v>
      </c>
      <c r="G26" s="3">
        <v>2.42860130718958</v>
      </c>
      <c r="H26" s="1" t="s">
        <v>54</v>
      </c>
      <c r="I26" s="2">
        <f t="shared" si="0"/>
        <v>20.822600000000261</v>
      </c>
    </row>
    <row r="27" spans="1:9" x14ac:dyDescent="0.3">
      <c r="A27" t="s">
        <v>22</v>
      </c>
      <c r="B27" s="3">
        <v>113.1</v>
      </c>
      <c r="C27" s="3">
        <v>115.7</v>
      </c>
      <c r="D27" s="3">
        <v>2.6000000000000099</v>
      </c>
      <c r="E27" s="3">
        <v>2.4373999999998799</v>
      </c>
      <c r="F27" s="3">
        <v>26.2296538461535</v>
      </c>
      <c r="G27" s="3">
        <v>0.93760769230768104</v>
      </c>
      <c r="H27" s="1" t="s">
        <v>23</v>
      </c>
      <c r="I27" s="2">
        <f t="shared" si="0"/>
        <v>6.3372399999997118</v>
      </c>
    </row>
    <row r="28" spans="1:9" x14ac:dyDescent="0.3">
      <c r="A28" t="s">
        <v>81</v>
      </c>
      <c r="B28" s="3">
        <v>114.4</v>
      </c>
      <c r="C28" s="3">
        <v>115.3</v>
      </c>
      <c r="D28" s="3">
        <v>0.89999999999999103</v>
      </c>
      <c r="E28" s="3">
        <v>5.1481555555552498</v>
      </c>
      <c r="F28" s="3">
        <v>23.0856666666654</v>
      </c>
      <c r="G28" s="3">
        <v>0.78075555555551501</v>
      </c>
      <c r="H28" s="1" t="s">
        <v>69</v>
      </c>
      <c r="I28" s="2">
        <f t="shared" si="0"/>
        <v>4.6333399999996789</v>
      </c>
    </row>
    <row r="29" spans="1:9" x14ac:dyDescent="0.3">
      <c r="A29" t="s">
        <v>24</v>
      </c>
      <c r="B29" s="3">
        <v>79.900000000000006</v>
      </c>
      <c r="C29" s="3">
        <v>81.900000000000006</v>
      </c>
      <c r="D29" s="3">
        <v>2</v>
      </c>
      <c r="E29" s="3">
        <v>1.1000000000000001</v>
      </c>
      <c r="F29" s="3">
        <v>33.700000000000003</v>
      </c>
      <c r="G29" s="3">
        <v>0.83150000000000002</v>
      </c>
      <c r="H29" s="1" t="s">
        <v>25</v>
      </c>
      <c r="I29" s="2">
        <f t="shared" si="0"/>
        <v>2.2000000000000002</v>
      </c>
    </row>
    <row r="30" spans="1:9" x14ac:dyDescent="0.3">
      <c r="A30" t="s">
        <v>24</v>
      </c>
      <c r="B30" s="3">
        <v>84.2</v>
      </c>
      <c r="C30" s="3">
        <v>89.7</v>
      </c>
      <c r="D30" s="3">
        <v>5.5</v>
      </c>
      <c r="E30" s="3">
        <v>1.4301181818181901</v>
      </c>
      <c r="F30" s="3">
        <v>46.256818181818197</v>
      </c>
      <c r="G30" s="3">
        <v>1.4212727272727299</v>
      </c>
      <c r="H30" s="1" t="s">
        <v>26</v>
      </c>
      <c r="I30" s="2">
        <f t="shared" si="0"/>
        <v>7.8656500000000449</v>
      </c>
    </row>
    <row r="31" spans="1:9" x14ac:dyDescent="0.3">
      <c r="A31" t="s">
        <v>27</v>
      </c>
      <c r="B31" s="3">
        <v>29.5</v>
      </c>
      <c r="C31" s="3">
        <v>31.05</v>
      </c>
      <c r="D31" s="3">
        <v>1.55</v>
      </c>
      <c r="E31" s="3">
        <v>14.0812258064516</v>
      </c>
      <c r="F31" s="3">
        <v>66.843548387096604</v>
      </c>
      <c r="G31" s="3">
        <v>1.5687741935483801</v>
      </c>
      <c r="H31" s="1" t="s">
        <v>55</v>
      </c>
      <c r="I31" s="2">
        <f t="shared" si="0"/>
        <v>21.825899999999983</v>
      </c>
    </row>
    <row r="32" spans="1:9" x14ac:dyDescent="0.3">
      <c r="A32" t="s">
        <v>27</v>
      </c>
      <c r="B32" s="3">
        <v>70.95</v>
      </c>
      <c r="C32" s="3">
        <v>73.3</v>
      </c>
      <c r="D32" s="3">
        <v>2.3499999999999899</v>
      </c>
      <c r="E32" s="3">
        <v>1.86844680851065</v>
      </c>
      <c r="F32" s="3">
        <v>11.148936170212799</v>
      </c>
      <c r="G32" s="3">
        <v>0.33012765957446899</v>
      </c>
      <c r="H32" s="1" t="s">
        <v>28</v>
      </c>
      <c r="I32" s="2">
        <f t="shared" si="0"/>
        <v>4.3908500000000084</v>
      </c>
    </row>
    <row r="33" spans="1:9" x14ac:dyDescent="0.3">
      <c r="A33" t="s">
        <v>27</v>
      </c>
      <c r="B33" s="3">
        <v>117.85</v>
      </c>
      <c r="C33" s="3">
        <v>118.45</v>
      </c>
      <c r="D33" s="3">
        <v>0.60000000000000897</v>
      </c>
      <c r="E33" s="3">
        <v>24.13</v>
      </c>
      <c r="F33" s="3">
        <v>119.84</v>
      </c>
      <c r="G33" s="3">
        <v>3.56</v>
      </c>
      <c r="H33" s="1" t="s">
        <v>70</v>
      </c>
      <c r="I33" s="2">
        <f t="shared" si="0"/>
        <v>14.478000000000216</v>
      </c>
    </row>
    <row r="34" spans="1:9" x14ac:dyDescent="0.3">
      <c r="A34" t="s">
        <v>29</v>
      </c>
      <c r="B34" s="3">
        <v>65.7</v>
      </c>
      <c r="C34" s="3">
        <v>71.3</v>
      </c>
      <c r="D34" s="3">
        <v>5.5999999999999899</v>
      </c>
      <c r="E34" s="3">
        <v>1.25048214285714</v>
      </c>
      <c r="F34" s="3">
        <v>6.6196428571428596</v>
      </c>
      <c r="G34" s="3">
        <v>0.251071428571429</v>
      </c>
      <c r="H34" s="1" t="s">
        <v>30</v>
      </c>
      <c r="I34" s="2">
        <f t="shared" si="0"/>
        <v>7.0026999999999715</v>
      </c>
    </row>
    <row r="35" spans="1:9" x14ac:dyDescent="0.3">
      <c r="A35" t="s">
        <v>29</v>
      </c>
      <c r="B35" s="3">
        <v>79</v>
      </c>
      <c r="C35" s="3">
        <v>83.35</v>
      </c>
      <c r="D35" s="3">
        <v>4.3499999999999899</v>
      </c>
      <c r="E35" s="3">
        <v>7.6690804597700897</v>
      </c>
      <c r="F35" s="3">
        <v>32.627816091953903</v>
      </c>
      <c r="G35" s="3">
        <v>1.3571034482758599</v>
      </c>
      <c r="H35" s="1" t="s">
        <v>31</v>
      </c>
      <c r="I35" s="2">
        <f t="shared" si="0"/>
        <v>33.36049999999981</v>
      </c>
    </row>
    <row r="36" spans="1:9" x14ac:dyDescent="0.3">
      <c r="A36" t="s">
        <v>81</v>
      </c>
      <c r="B36" s="3">
        <v>81</v>
      </c>
      <c r="C36" s="3">
        <v>83.35</v>
      </c>
      <c r="D36" s="3">
        <v>2.3499999999999899</v>
      </c>
      <c r="E36" s="3">
        <v>13.63</v>
      </c>
      <c r="F36" s="3">
        <v>56.447234042552999</v>
      </c>
      <c r="G36" s="3">
        <v>2.4000851063829698</v>
      </c>
      <c r="H36" s="1" t="s">
        <v>56</v>
      </c>
      <c r="I36" s="2">
        <f t="shared" si="0"/>
        <v>32.030499999999861</v>
      </c>
    </row>
    <row r="37" spans="1:9" x14ac:dyDescent="0.3">
      <c r="A37" t="s">
        <v>29</v>
      </c>
      <c r="B37" s="3">
        <v>105.65</v>
      </c>
      <c r="C37" s="3">
        <v>108.35</v>
      </c>
      <c r="D37" s="3">
        <v>2.69999999999999</v>
      </c>
      <c r="E37" s="3">
        <v>1.86777777777775</v>
      </c>
      <c r="F37" s="3">
        <v>23.8149999999996</v>
      </c>
      <c r="G37" s="3">
        <v>0.55405555555554398</v>
      </c>
      <c r="H37" s="1" t="s">
        <v>32</v>
      </c>
      <c r="I37" s="2">
        <f t="shared" si="0"/>
        <v>5.042999999999906</v>
      </c>
    </row>
    <row r="38" spans="1:9" x14ac:dyDescent="0.3">
      <c r="A38" t="s">
        <v>81</v>
      </c>
      <c r="B38" s="3">
        <v>106.85</v>
      </c>
      <c r="C38" s="3">
        <v>108.35</v>
      </c>
      <c r="D38" s="3">
        <v>1.5</v>
      </c>
      <c r="E38" s="3">
        <v>3.13159999999993</v>
      </c>
      <c r="F38" s="3">
        <v>39.666999999999</v>
      </c>
      <c r="G38" s="3">
        <v>0.95889999999997599</v>
      </c>
      <c r="H38" s="1" t="s">
        <v>57</v>
      </c>
      <c r="I38" s="2">
        <f t="shared" si="0"/>
        <v>4.6973999999998952</v>
      </c>
    </row>
    <row r="39" spans="1:9" x14ac:dyDescent="0.3">
      <c r="A39" t="s">
        <v>33</v>
      </c>
      <c r="B39" s="3">
        <v>57</v>
      </c>
      <c r="C39" s="3">
        <v>59.8</v>
      </c>
      <c r="D39" s="3">
        <v>2.8</v>
      </c>
      <c r="E39" s="3">
        <v>3.0151464285714198</v>
      </c>
      <c r="F39" s="3">
        <v>11.1117857142857</v>
      </c>
      <c r="G39" s="3">
        <v>0.238235714285713</v>
      </c>
      <c r="H39" s="1" t="s">
        <v>34</v>
      </c>
      <c r="I39" s="2">
        <f t="shared" si="0"/>
        <v>8.442409999999974</v>
      </c>
    </row>
    <row r="40" spans="1:9" x14ac:dyDescent="0.3">
      <c r="A40" t="s">
        <v>81</v>
      </c>
      <c r="B40" s="3">
        <v>58.6</v>
      </c>
      <c r="C40" s="3">
        <v>59.34</v>
      </c>
      <c r="D40" s="3">
        <v>0.74000000000000199</v>
      </c>
      <c r="E40" s="3">
        <v>6.8883648648648199</v>
      </c>
      <c r="F40" s="3">
        <v>27.085135135135001</v>
      </c>
      <c r="G40" s="3">
        <v>0.59586486486485901</v>
      </c>
      <c r="H40" s="1" t="s">
        <v>71</v>
      </c>
      <c r="I40" s="2">
        <f t="shared" si="0"/>
        <v>5.0973899999999803</v>
      </c>
    </row>
    <row r="41" spans="1:9" x14ac:dyDescent="0.3">
      <c r="A41" t="s">
        <v>35</v>
      </c>
      <c r="B41" s="3">
        <v>31.75</v>
      </c>
      <c r="C41" s="3">
        <v>41.35</v>
      </c>
      <c r="D41" s="3">
        <v>9.6</v>
      </c>
      <c r="E41" s="3">
        <v>7.2534791666666703</v>
      </c>
      <c r="F41" s="3">
        <v>9.6942708333333396</v>
      </c>
      <c r="G41" s="3">
        <v>0.223885416666667</v>
      </c>
      <c r="H41" s="1" t="s">
        <v>72</v>
      </c>
      <c r="I41" s="2">
        <f t="shared" si="0"/>
        <v>69.633400000000037</v>
      </c>
    </row>
    <row r="42" spans="1:9" x14ac:dyDescent="0.3">
      <c r="A42" t="s">
        <v>35</v>
      </c>
      <c r="B42" s="3">
        <v>138.80000000000001</v>
      </c>
      <c r="C42" s="3">
        <v>143.4</v>
      </c>
      <c r="D42" s="3">
        <v>4.5999999999999899</v>
      </c>
      <c r="E42" s="3">
        <v>2.2571630434782399</v>
      </c>
      <c r="F42" s="3">
        <v>11.998913043478099</v>
      </c>
      <c r="G42" s="3">
        <v>0.33695652173912599</v>
      </c>
      <c r="H42" s="1" t="s">
        <v>36</v>
      </c>
      <c r="I42" s="2">
        <f t="shared" si="0"/>
        <v>10.38294999999988</v>
      </c>
    </row>
    <row r="43" spans="1:9" x14ac:dyDescent="0.3">
      <c r="A43" t="s">
        <v>81</v>
      </c>
      <c r="B43" s="3">
        <v>139.4</v>
      </c>
      <c r="C43" s="3">
        <v>140.15</v>
      </c>
      <c r="D43" s="3">
        <v>0.75</v>
      </c>
      <c r="E43" s="3">
        <v>6.7290000000000001</v>
      </c>
      <c r="F43" s="3">
        <v>20</v>
      </c>
      <c r="G43" s="3">
        <v>0.66800000000000004</v>
      </c>
      <c r="H43" s="1" t="s">
        <v>73</v>
      </c>
      <c r="I43" s="2">
        <f t="shared" si="0"/>
        <v>5.0467500000000003</v>
      </c>
    </row>
    <row r="44" spans="1:9" x14ac:dyDescent="0.3">
      <c r="A44" t="s">
        <v>35</v>
      </c>
      <c r="B44" s="3">
        <v>141.15</v>
      </c>
      <c r="C44" s="3">
        <v>141.69999999999999</v>
      </c>
      <c r="D44" s="3">
        <v>0.54999999999998295</v>
      </c>
      <c r="E44" s="3">
        <v>6.4939999999999998</v>
      </c>
      <c r="F44" s="3">
        <v>52.5</v>
      </c>
      <c r="G44" s="3">
        <v>1.31</v>
      </c>
      <c r="H44" s="1" t="s">
        <v>74</v>
      </c>
      <c r="I44" s="2">
        <f t="shared" si="0"/>
        <v>3.5716999999998893</v>
      </c>
    </row>
    <row r="45" spans="1:9" x14ac:dyDescent="0.3">
      <c r="A45" t="s">
        <v>37</v>
      </c>
      <c r="B45" s="3">
        <v>33</v>
      </c>
      <c r="C45" s="3">
        <v>37.049999999999997</v>
      </c>
      <c r="D45" s="3">
        <v>4.05</v>
      </c>
      <c r="E45" s="3">
        <v>14.835491358024701</v>
      </c>
      <c r="F45" s="3">
        <v>30.848641975308499</v>
      </c>
      <c r="G45" s="3">
        <v>1.28832469135802</v>
      </c>
      <c r="H45" s="1" t="s">
        <v>38</v>
      </c>
      <c r="I45" s="2">
        <f t="shared" si="0"/>
        <v>60.083740000000034</v>
      </c>
    </row>
    <row r="46" spans="1:9" x14ac:dyDescent="0.3">
      <c r="A46" t="s">
        <v>37</v>
      </c>
      <c r="B46" s="3">
        <v>109.35</v>
      </c>
      <c r="C46" s="3">
        <v>112.7</v>
      </c>
      <c r="D46" s="3">
        <v>3.3500000000000099</v>
      </c>
      <c r="E46" s="3">
        <v>2.1122537313433201</v>
      </c>
      <c r="F46" s="3">
        <v>10.1522388059702</v>
      </c>
      <c r="G46" s="3">
        <v>0.19735820895522399</v>
      </c>
      <c r="H46" s="1" t="s">
        <v>39</v>
      </c>
      <c r="I46" s="2">
        <f t="shared" si="0"/>
        <v>7.0760500000001434</v>
      </c>
    </row>
    <row r="47" spans="1:9" x14ac:dyDescent="0.3">
      <c r="A47" t="s">
        <v>81</v>
      </c>
      <c r="B47" s="3">
        <v>110.6</v>
      </c>
      <c r="C47" s="3">
        <v>111.55</v>
      </c>
      <c r="D47" s="3">
        <v>0.95000000000000295</v>
      </c>
      <c r="E47" s="3">
        <v>5.1053684210527397</v>
      </c>
      <c r="F47" s="3">
        <v>23.1421052631582</v>
      </c>
      <c r="G47" s="3">
        <v>0.34447368421052499</v>
      </c>
      <c r="H47" s="1" t="s">
        <v>75</v>
      </c>
      <c r="I47" s="2">
        <f t="shared" si="0"/>
        <v>4.8501000000001175</v>
      </c>
    </row>
    <row r="48" spans="1:9" x14ac:dyDescent="0.3">
      <c r="A48" t="s">
        <v>37</v>
      </c>
      <c r="B48" s="3">
        <v>174.63</v>
      </c>
      <c r="C48" s="3">
        <v>176.73</v>
      </c>
      <c r="D48" s="3">
        <v>2.0999999999999899</v>
      </c>
      <c r="E48" s="3">
        <v>3.0096809523809598</v>
      </c>
      <c r="F48" s="3">
        <v>38.857571428571603</v>
      </c>
      <c r="G48" s="3">
        <v>0.68109190476190795</v>
      </c>
      <c r="H48" s="1" t="s">
        <v>40</v>
      </c>
      <c r="I48" s="2">
        <f t="shared" si="0"/>
        <v>6.3203299999999851</v>
      </c>
    </row>
    <row r="49" spans="1:9" x14ac:dyDescent="0.3">
      <c r="A49" t="s">
        <v>81</v>
      </c>
      <c r="B49" s="3">
        <v>175.7</v>
      </c>
      <c r="C49" s="3">
        <v>176.73</v>
      </c>
      <c r="D49" s="3">
        <v>1.03</v>
      </c>
      <c r="E49" s="3">
        <v>6.0105436893203903</v>
      </c>
      <c r="F49" s="3">
        <v>76.315436893203895</v>
      </c>
      <c r="G49" s="3">
        <v>1.3669223300970901</v>
      </c>
      <c r="H49" s="1" t="s">
        <v>76</v>
      </c>
      <c r="I49" s="2">
        <f t="shared" si="0"/>
        <v>6.1908600000000025</v>
      </c>
    </row>
    <row r="50" spans="1:9" x14ac:dyDescent="0.3">
      <c r="A50" t="s">
        <v>37</v>
      </c>
      <c r="B50" s="3">
        <v>183.7</v>
      </c>
      <c r="C50" s="3">
        <v>194.57</v>
      </c>
      <c r="D50" s="3">
        <v>10.87</v>
      </c>
      <c r="E50" s="3">
        <v>2.87</v>
      </c>
      <c r="F50" s="3">
        <v>11.16</v>
      </c>
      <c r="G50" s="3">
        <v>0.32</v>
      </c>
      <c r="H50" s="1" t="s">
        <v>84</v>
      </c>
      <c r="I50" s="2">
        <f>E50*G50</f>
        <v>0.91840000000000011</v>
      </c>
    </row>
    <row r="51" spans="1:9" x14ac:dyDescent="0.3">
      <c r="A51" t="s">
        <v>81</v>
      </c>
      <c r="B51" s="3">
        <v>183.7</v>
      </c>
      <c r="C51" s="3">
        <v>188.7</v>
      </c>
      <c r="D51" s="3">
        <v>5</v>
      </c>
      <c r="E51" s="3">
        <v>2.92320599999998</v>
      </c>
      <c r="F51" s="3">
        <v>3.6334</v>
      </c>
      <c r="G51" s="3">
        <v>0.14075199999999999</v>
      </c>
      <c r="H51" s="1" t="s">
        <v>41</v>
      </c>
      <c r="I51" s="2">
        <f t="shared" si="0"/>
        <v>14.616029999999899</v>
      </c>
    </row>
    <row r="52" spans="1:9" x14ac:dyDescent="0.3">
      <c r="A52" t="s">
        <v>81</v>
      </c>
      <c r="B52" s="3">
        <v>184.8</v>
      </c>
      <c r="C52" s="3">
        <v>188</v>
      </c>
      <c r="D52" s="3">
        <v>3.19999999999999</v>
      </c>
      <c r="E52" s="3">
        <v>4.3487749999999803</v>
      </c>
      <c r="F52" s="3">
        <v>4.4381250000000003</v>
      </c>
      <c r="G52" s="3">
        <v>0.1721</v>
      </c>
      <c r="H52" s="1" t="s">
        <v>58</v>
      </c>
      <c r="I52" s="2">
        <f t="shared" si="0"/>
        <v>13.916079999999893</v>
      </c>
    </row>
    <row r="53" spans="1:9" x14ac:dyDescent="0.3">
      <c r="A53" t="s">
        <v>82</v>
      </c>
      <c r="B53" s="3">
        <v>186.33</v>
      </c>
      <c r="C53" s="3">
        <v>188</v>
      </c>
      <c r="D53" s="3">
        <v>1.6699999999999899</v>
      </c>
      <c r="E53" s="3">
        <v>6.1617724550898201</v>
      </c>
      <c r="F53" s="3">
        <v>4.5215568862275504</v>
      </c>
      <c r="G53" s="3">
        <v>0.20490419161676701</v>
      </c>
      <c r="H53" s="1" t="s">
        <v>77</v>
      </c>
      <c r="I53" s="2">
        <f t="shared" si="0"/>
        <v>10.290159999999938</v>
      </c>
    </row>
    <row r="54" spans="1:9" x14ac:dyDescent="0.3">
      <c r="A54" t="s">
        <v>37</v>
      </c>
      <c r="B54" s="3">
        <v>189.85</v>
      </c>
      <c r="C54" s="3">
        <v>192.85</v>
      </c>
      <c r="D54" s="3">
        <v>3</v>
      </c>
      <c r="E54" s="3">
        <v>1.0824400000000001</v>
      </c>
      <c r="F54" s="3">
        <v>6.6093333333333302</v>
      </c>
      <c r="G54" s="3">
        <v>0.32223499999999899</v>
      </c>
      <c r="H54" s="1" t="s">
        <v>42</v>
      </c>
      <c r="I54" s="2">
        <f t="shared" si="0"/>
        <v>3.2473200000000002</v>
      </c>
    </row>
    <row r="55" spans="1:9" x14ac:dyDescent="0.3">
      <c r="A55" t="s">
        <v>43</v>
      </c>
      <c r="B55" s="3">
        <v>144.9</v>
      </c>
      <c r="C55" s="3">
        <v>147.4</v>
      </c>
      <c r="D55" s="3">
        <v>2.5</v>
      </c>
      <c r="E55" s="3">
        <v>1.3533199999999801</v>
      </c>
      <c r="F55" s="3">
        <v>19.724799999999799</v>
      </c>
      <c r="G55" s="3">
        <v>0.75037119999999102</v>
      </c>
      <c r="H55" s="1" t="s">
        <v>44</v>
      </c>
      <c r="I55" s="2">
        <f t="shared" si="0"/>
        <v>3.3832999999999505</v>
      </c>
    </row>
    <row r="56" spans="1:9" x14ac:dyDescent="0.3">
      <c r="A56" t="s">
        <v>43</v>
      </c>
      <c r="B56" s="3">
        <v>149.75</v>
      </c>
      <c r="C56" s="3">
        <v>150.25</v>
      </c>
      <c r="D56" s="3">
        <v>0.5</v>
      </c>
      <c r="E56" s="3">
        <v>6.07</v>
      </c>
      <c r="F56" s="3">
        <v>9.3000000000000007</v>
      </c>
      <c r="G56" s="3">
        <v>5.62E-2</v>
      </c>
      <c r="H56" s="1" t="s">
        <v>78</v>
      </c>
      <c r="I56" s="2">
        <f t="shared" si="0"/>
        <v>3.0350000000000001</v>
      </c>
    </row>
    <row r="57" spans="1:9" x14ac:dyDescent="0.3">
      <c r="A57" t="s">
        <v>43</v>
      </c>
      <c r="B57" s="3">
        <v>182.2</v>
      </c>
      <c r="C57" s="3">
        <v>187.8</v>
      </c>
      <c r="D57" s="3">
        <v>5.15</v>
      </c>
      <c r="E57" s="3">
        <v>8.6</v>
      </c>
      <c r="F57" s="3">
        <v>17</v>
      </c>
      <c r="G57" s="3">
        <v>0.67</v>
      </c>
      <c r="H57" s="1" t="s">
        <v>85</v>
      </c>
      <c r="I57" s="2">
        <f t="shared" si="0"/>
        <v>44.29</v>
      </c>
    </row>
    <row r="58" spans="1:9" x14ac:dyDescent="0.3">
      <c r="A58" t="s">
        <v>81</v>
      </c>
      <c r="B58" s="3">
        <v>182.2</v>
      </c>
      <c r="C58" s="3">
        <v>182.75</v>
      </c>
      <c r="D58" s="3">
        <v>0.55000000000001104</v>
      </c>
      <c r="E58" s="3">
        <v>9.26</v>
      </c>
      <c r="F58" s="3">
        <v>12.9</v>
      </c>
      <c r="G58" s="3">
        <v>6.0199999999999997E-2</v>
      </c>
      <c r="H58" s="1" t="s">
        <v>79</v>
      </c>
      <c r="I58" s="2">
        <f t="shared" si="0"/>
        <v>5.0930000000001021</v>
      </c>
    </row>
    <row r="59" spans="1:9" x14ac:dyDescent="0.3">
      <c r="A59" t="s">
        <v>83</v>
      </c>
      <c r="B59" s="3">
        <v>184.05</v>
      </c>
      <c r="C59" s="3">
        <v>187.8</v>
      </c>
      <c r="D59" s="3">
        <v>3.75</v>
      </c>
      <c r="E59" s="3">
        <v>8.3295066666666404</v>
      </c>
      <c r="F59" s="3">
        <v>18.138666666666602</v>
      </c>
      <c r="G59" s="3">
        <v>0.88547200000000004</v>
      </c>
      <c r="H59" s="1" t="s">
        <v>45</v>
      </c>
      <c r="I59" s="2">
        <f t="shared" si="0"/>
        <v>31.2356499999999</v>
      </c>
    </row>
    <row r="60" spans="1:9" x14ac:dyDescent="0.3">
      <c r="A60" t="s">
        <v>46</v>
      </c>
      <c r="B60" s="3">
        <v>142</v>
      </c>
      <c r="C60" s="3">
        <v>145.1</v>
      </c>
      <c r="D60" s="3">
        <v>3.0999999999999899</v>
      </c>
      <c r="E60" s="3">
        <v>1.3033548387096801</v>
      </c>
      <c r="F60" s="3">
        <v>15.3096774193549</v>
      </c>
      <c r="G60" s="3">
        <v>0.13523548387096901</v>
      </c>
      <c r="H60" s="1" t="s">
        <v>47</v>
      </c>
      <c r="I60" s="2">
        <f t="shared" si="0"/>
        <v>4.0403999999999947</v>
      </c>
    </row>
    <row r="61" spans="1:9" x14ac:dyDescent="0.3">
      <c r="A61" t="s">
        <v>46</v>
      </c>
      <c r="B61" s="3">
        <v>143.35</v>
      </c>
      <c r="C61" s="3">
        <v>143.85</v>
      </c>
      <c r="D61" s="3">
        <v>0.5</v>
      </c>
      <c r="E61" s="3">
        <v>5.8310000000000004</v>
      </c>
      <c r="F61" s="3">
        <v>9.6</v>
      </c>
      <c r="G61" s="3">
        <v>0.10299999999999999</v>
      </c>
      <c r="H61" s="1" t="s">
        <v>80</v>
      </c>
      <c r="I61" s="2">
        <f t="shared" si="0"/>
        <v>2.9155000000000002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12" sqref="A12"/>
    </sheetView>
  </sheetViews>
  <sheetFormatPr defaultRowHeight="14.4" x14ac:dyDescent="0.3"/>
  <cols>
    <col min="8" max="8" width="20.5546875" customWidth="1"/>
  </cols>
  <sheetData>
    <row r="1" spans="1:9" x14ac:dyDescent="0.3">
      <c r="A1" t="s">
        <v>87</v>
      </c>
      <c r="B1" t="s">
        <v>88</v>
      </c>
      <c r="C1" t="s">
        <v>89</v>
      </c>
      <c r="D1" t="s">
        <v>90</v>
      </c>
      <c r="E1" t="s">
        <v>0</v>
      </c>
      <c r="F1" t="s">
        <v>1</v>
      </c>
      <c r="G1" t="s">
        <v>2</v>
      </c>
      <c r="H1" t="s">
        <v>3</v>
      </c>
    </row>
    <row r="2" spans="1:9" x14ac:dyDescent="0.3">
      <c r="A2" t="s">
        <v>35</v>
      </c>
      <c r="B2" s="11">
        <v>31.75</v>
      </c>
      <c r="C2" s="11">
        <v>41.35</v>
      </c>
      <c r="D2" s="11">
        <v>9.6</v>
      </c>
      <c r="E2" s="11">
        <v>7.2534791666666703</v>
      </c>
      <c r="F2" s="11">
        <v>9.6942708333333396</v>
      </c>
      <c r="G2" s="11">
        <v>0.223885416666667</v>
      </c>
      <c r="H2" s="1" t="s">
        <v>94</v>
      </c>
      <c r="I2" s="2"/>
    </row>
    <row r="3" spans="1:9" x14ac:dyDescent="0.3">
      <c r="A3" t="s">
        <v>37</v>
      </c>
      <c r="B3" s="11">
        <v>33</v>
      </c>
      <c r="C3" s="11">
        <v>37.049999999999997</v>
      </c>
      <c r="D3" s="11">
        <v>4.05</v>
      </c>
      <c r="E3" s="11">
        <v>14.835491358024701</v>
      </c>
      <c r="F3" s="11">
        <v>30.848641975308499</v>
      </c>
      <c r="G3" s="11">
        <v>1.28832469135802</v>
      </c>
      <c r="H3" s="1" t="s">
        <v>95</v>
      </c>
      <c r="I3" s="2"/>
    </row>
    <row r="4" spans="1:9" x14ac:dyDescent="0.3">
      <c r="A4" t="s">
        <v>43</v>
      </c>
      <c r="B4" s="11">
        <v>182.2</v>
      </c>
      <c r="C4" s="11">
        <v>187.8</v>
      </c>
      <c r="D4" s="11">
        <v>5.15</v>
      </c>
      <c r="E4" s="11">
        <v>8.6</v>
      </c>
      <c r="F4" s="11">
        <v>17</v>
      </c>
      <c r="G4" s="11">
        <v>0.67</v>
      </c>
      <c r="H4" s="1" t="s">
        <v>96</v>
      </c>
      <c r="I4" s="2"/>
    </row>
    <row r="5" spans="1:9" x14ac:dyDescent="0.3">
      <c r="A5" t="s">
        <v>19</v>
      </c>
      <c r="B5" s="11">
        <v>29.3</v>
      </c>
      <c r="C5" s="11">
        <v>31.65</v>
      </c>
      <c r="D5" s="11">
        <v>2.35</v>
      </c>
      <c r="E5" s="11">
        <v>9.1271489361702205</v>
      </c>
      <c r="F5" s="11">
        <v>95.365531914893594</v>
      </c>
      <c r="G5" s="11">
        <v>2.5512127659574402</v>
      </c>
      <c r="H5" s="1" t="s">
        <v>99</v>
      </c>
      <c r="I5" s="2"/>
    </row>
    <row r="6" spans="1:9" x14ac:dyDescent="0.3">
      <c r="A6" t="s">
        <v>19</v>
      </c>
      <c r="B6" s="11">
        <v>45.6</v>
      </c>
      <c r="C6" s="11">
        <v>47.15</v>
      </c>
      <c r="D6" s="11">
        <v>1.55</v>
      </c>
      <c r="E6" s="11">
        <v>20.022677419354899</v>
      </c>
      <c r="F6" s="11">
        <v>156.09245161290301</v>
      </c>
      <c r="G6" s="11">
        <v>5.2736516129032296</v>
      </c>
      <c r="H6" s="1" t="s">
        <v>98</v>
      </c>
      <c r="I6" s="2"/>
    </row>
    <row r="7" spans="1:9" x14ac:dyDescent="0.3">
      <c r="A7" t="s">
        <v>19</v>
      </c>
      <c r="B7" s="4">
        <v>138.69999999999999</v>
      </c>
      <c r="C7" s="4">
        <v>150.4</v>
      </c>
      <c r="D7" s="4">
        <v>11.700000000000017</v>
      </c>
      <c r="E7" s="11">
        <v>3.4552136752137166</v>
      </c>
      <c r="F7" s="11">
        <v>17.369128205128437</v>
      </c>
      <c r="G7" s="11">
        <v>0.48352478632479245</v>
      </c>
      <c r="H7" s="1" t="s">
        <v>104</v>
      </c>
    </row>
    <row r="8" spans="1:9" x14ac:dyDescent="0.3">
      <c r="A8" t="s">
        <v>19</v>
      </c>
      <c r="B8" s="11">
        <v>138.69999999999999</v>
      </c>
      <c r="C8" s="11">
        <v>140.69999999999999</v>
      </c>
      <c r="D8" s="11">
        <v>2</v>
      </c>
      <c r="E8" s="11">
        <v>4.4604000000000603</v>
      </c>
      <c r="F8" s="11">
        <v>17.6400000000002</v>
      </c>
      <c r="G8" s="11">
        <v>0.339200000000004</v>
      </c>
      <c r="H8" s="1" t="s">
        <v>101</v>
      </c>
      <c r="I8" s="2"/>
    </row>
    <row r="9" spans="1:9" x14ac:dyDescent="0.3">
      <c r="A9" t="s">
        <v>19</v>
      </c>
      <c r="B9" s="11">
        <v>145.5</v>
      </c>
      <c r="C9" s="11">
        <v>150.4</v>
      </c>
      <c r="D9" s="11">
        <v>4.9000000000000057</v>
      </c>
      <c r="E9" s="11">
        <v>6.4198367346939564</v>
      </c>
      <c r="F9" s="11">
        <v>33.967102040816798</v>
      </c>
      <c r="G9" s="11">
        <v>1.0108857142857275</v>
      </c>
      <c r="H9" s="1" t="s">
        <v>97</v>
      </c>
      <c r="I9" s="2"/>
    </row>
    <row r="10" spans="1:9" x14ac:dyDescent="0.3">
      <c r="A10" t="s">
        <v>13</v>
      </c>
      <c r="B10" s="11">
        <v>178.3</v>
      </c>
      <c r="C10" s="11">
        <v>181</v>
      </c>
      <c r="D10" s="11">
        <v>2.69999999999999</v>
      </c>
      <c r="E10" s="11">
        <v>7.2930512820513202</v>
      </c>
      <c r="F10" s="11">
        <v>53.509259259259501</v>
      </c>
      <c r="G10" s="11">
        <v>1.8027407407407501</v>
      </c>
      <c r="H10" s="1" t="s">
        <v>100</v>
      </c>
      <c r="I10" s="2"/>
    </row>
    <row r="11" spans="1:9" x14ac:dyDescent="0.3">
      <c r="B11" s="4"/>
      <c r="C11" s="4"/>
      <c r="D11" s="4"/>
      <c r="E11" s="4"/>
      <c r="F11" s="4"/>
      <c r="G11" s="4"/>
    </row>
    <row r="12" spans="1:9" x14ac:dyDescent="0.3">
      <c r="B12" s="4"/>
      <c r="C12" s="4"/>
      <c r="D12" s="4"/>
      <c r="E12" s="4"/>
      <c r="F12" s="4"/>
      <c r="G12" s="4"/>
    </row>
    <row r="13" spans="1:9" x14ac:dyDescent="0.3">
      <c r="B13" s="4"/>
      <c r="C13" s="4"/>
      <c r="D13" s="4"/>
      <c r="E13" s="4"/>
      <c r="F13" s="4"/>
      <c r="G13" s="4"/>
    </row>
    <row r="14" spans="1:9" x14ac:dyDescent="0.3">
      <c r="A14" s="6" t="s">
        <v>8</v>
      </c>
      <c r="B14" s="12">
        <v>114.15</v>
      </c>
      <c r="C14" s="12">
        <v>115.77</v>
      </c>
      <c r="D14" s="12">
        <v>1.6199999999999899</v>
      </c>
      <c r="E14" s="12">
        <v>5.2213086419752601</v>
      </c>
      <c r="F14" s="12">
        <v>3.2407407407407152</v>
      </c>
      <c r="G14" s="12">
        <v>1.1185185185185097E-2</v>
      </c>
      <c r="H14" s="8" t="s">
        <v>91</v>
      </c>
      <c r="I14" s="9"/>
    </row>
    <row r="15" spans="1:9" x14ac:dyDescent="0.3">
      <c r="A15" t="s">
        <v>10</v>
      </c>
      <c r="B15" s="11">
        <v>86.5</v>
      </c>
      <c r="C15" s="11">
        <v>87</v>
      </c>
      <c r="D15" s="11">
        <v>0.5</v>
      </c>
      <c r="E15" s="11">
        <v>19.98</v>
      </c>
      <c r="F15" s="11">
        <v>8.1999999999999993</v>
      </c>
      <c r="G15" s="11">
        <v>8.6999999999999994E-2</v>
      </c>
      <c r="H15" s="1" t="s">
        <v>92</v>
      </c>
      <c r="I15" s="2"/>
    </row>
    <row r="16" spans="1:9" x14ac:dyDescent="0.3">
      <c r="A16" t="s">
        <v>10</v>
      </c>
      <c r="B16" s="11">
        <v>145.75</v>
      </c>
      <c r="C16" s="11">
        <v>151.15</v>
      </c>
      <c r="D16" s="11">
        <v>5.4000000000000101</v>
      </c>
      <c r="E16" s="11">
        <v>2.1212037037037299</v>
      </c>
      <c r="F16" s="11">
        <v>15.7537037037037</v>
      </c>
      <c r="G16" s="11">
        <v>0.16311111111111201</v>
      </c>
      <c r="H16" s="1" t="s">
        <v>102</v>
      </c>
      <c r="I16" s="2"/>
    </row>
    <row r="17" spans="1:9" x14ac:dyDescent="0.3">
      <c r="A17" t="s">
        <v>81</v>
      </c>
      <c r="B17" s="11">
        <v>146.44999999999999</v>
      </c>
      <c r="C17" s="11">
        <v>147.65</v>
      </c>
      <c r="D17" s="11">
        <v>1.2000000000000199</v>
      </c>
      <c r="E17" s="11">
        <v>6.0660000000000496</v>
      </c>
      <c r="F17" s="11">
        <v>14.850000000000099</v>
      </c>
      <c r="G17" s="11">
        <v>0.18000000000000099</v>
      </c>
      <c r="H17" s="1" t="s">
        <v>93</v>
      </c>
      <c r="I17" s="2"/>
    </row>
  </sheetData>
  <sortState ref="A2:I9">
    <sortCondition descending="1" ref="I2:I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Drill Results</vt:lpstr>
      <vt:lpstr>2015 Highlights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HP Laptop</dc:creator>
  <cp:lastModifiedBy>Henry</cp:lastModifiedBy>
  <dcterms:created xsi:type="dcterms:W3CDTF">2015-09-10T22:00:16Z</dcterms:created>
  <dcterms:modified xsi:type="dcterms:W3CDTF">2015-09-17T20:52:36Z</dcterms:modified>
</cp:coreProperties>
</file>